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24240" windowHeight="13620"/>
  </bookViews>
  <sheets>
    <sheet name="Приложение №5 Табл.№9" sheetId="2" r:id="rId1"/>
  </sheets>
  <definedNames>
    <definedName name="_xlnm.Print_Area" localSheetId="0">'Приложение №5 Табл.№9'!$A$1:$I$31</definedName>
  </definedNames>
  <calcPr calcId="145621"/>
</workbook>
</file>

<file path=xl/calcChain.xml><?xml version="1.0" encoding="utf-8"?>
<calcChain xmlns="http://schemas.openxmlformats.org/spreadsheetml/2006/main">
  <c r="G31" i="2" l="1"/>
  <c r="H31" i="2"/>
  <c r="F31" i="2"/>
</calcChain>
</file>

<file path=xl/sharedStrings.xml><?xml version="1.0" encoding="utf-8"?>
<sst xmlns="http://schemas.openxmlformats.org/spreadsheetml/2006/main" count="32" uniqueCount="32">
  <si>
    <t>Итого</t>
  </si>
  <si>
    <t>Любинское городское поселение</t>
  </si>
  <si>
    <t>Красноярское городское поселение</t>
  </si>
  <si>
    <t>Южно-Любинское сельское поселение</t>
  </si>
  <si>
    <t>Центрально-Любинское сельское поселение</t>
  </si>
  <si>
    <t>Увало-Ядринское сельское поселение</t>
  </si>
  <si>
    <t>Тавричанское сельское поселение</t>
  </si>
  <si>
    <t>Северо-Любинское сельское поселение</t>
  </si>
  <si>
    <t>Протопоповское сельское поселение</t>
  </si>
  <si>
    <t>Пролетарское сельское поселение</t>
  </si>
  <si>
    <t>Новокиевское сельское поселение</t>
  </si>
  <si>
    <t>Новоархангельское сельское поселение</t>
  </si>
  <si>
    <t>Любино-Малоросское сельское поселение</t>
  </si>
  <si>
    <t>Камышловское сельское поселение</t>
  </si>
  <si>
    <t>Казанское сельское поселение</t>
  </si>
  <si>
    <t>Замелетеновское сельское поселение</t>
  </si>
  <si>
    <t>Веселополянское сельское поселение</t>
  </si>
  <si>
    <t>Большаковское сельское поселение</t>
  </si>
  <si>
    <t>Боголюбовское сельское поселение</t>
  </si>
  <si>
    <t>Алексеевское сельское поселение</t>
  </si>
  <si>
    <t>Сумма, рублей</t>
  </si>
  <si>
    <t>Наименование поселения</t>
  </si>
  <si>
    <t>№ п/п</t>
  </si>
  <si>
    <t>2025 год</t>
  </si>
  <si>
    <t>2026 год</t>
  </si>
  <si>
    <t>РАСПРЕДЕЛЕНИЕ 
 дотаций на выравнивание бюджетной обеспеченности поселений Любинского муниципального района Омской области на 2025 год и на плановый период 2026 и 2027 годов</t>
  </si>
  <si>
    <t>2027 год</t>
  </si>
  <si>
    <t>Приложение № 6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</si>
  <si>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</si>
  <si>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</si>
  <si>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от _______________________ № ________</t>
  </si>
  <si>
    <t>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</si>
</sst>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10" xfId="0" applyFont="1" applyBorder="1" applyAlignment="1" applyProtection="1">
      <alignment vertical="top" wrapText="1"/>
      <protection hidden="1"/>
    </xf>
    <xf numFmtId="164" fontId="2" fillId="0" borderId="10" xfId="0" applyNumberFormat="1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1" fillId="0" borderId="0" xfId="1" applyAlignment="1">
      <alignment horizontal="center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2" applyFont="1" applyAlignment="1" applyProtection="1">
      <alignment wrapText="1"/>
      <protection hidden="1"/>
    </xf>
    <xf numFmtId="0" fontId="4" fillId="0" borderId="0" xfId="0" applyFont="1" applyAlignme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1" xfId="0" applyFont="1" applyBorder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selection activeCell="D7" sqref="D7:H7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7.5703125" style="1" customWidth="1"/>
    <col min="5" max="5" width="57.140625" style="1" customWidth="1"/>
    <col min="6" max="7" width="20" style="1" customWidth="1"/>
    <col min="8" max="8" width="20.140625" style="1" customWidth="1"/>
    <col min="9" max="252" width="9.140625" style="1" customWidth="1"/>
    <col min="253" max="16384" width="9.140625" style="1"/>
  </cols>
  <sheetData>
    <row r="1" spans="1:13" s="22" customFormat="1" ht="18.75" x14ac:dyDescent="0.3">
      <c r="E1" s="37"/>
      <c r="F1" s="37"/>
      <c r="G1" s="37"/>
      <c r="H1" s="29" t="s">
        <v>27</v>
      </c>
      <c r="J1" s="23"/>
      <c r="L1" s="15"/>
      <c r="M1" s="15"/>
    </row>
    <row r="2" spans="1:13" s="22" customFormat="1" ht="18.75" x14ac:dyDescent="0.3">
      <c r="E2" s="37"/>
      <c r="F2" s="37"/>
      <c r="G2" s="37"/>
      <c r="H2" s="29" t="s">
        <v>28</v>
      </c>
      <c r="J2" s="23"/>
      <c r="L2" s="24"/>
      <c r="M2" s="24"/>
    </row>
    <row r="3" spans="1:13" s="22" customFormat="1" ht="18.75" x14ac:dyDescent="0.3">
      <c r="E3" s="37"/>
      <c r="F3" s="37"/>
      <c r="G3" s="37"/>
      <c r="H3" s="29" t="s">
        <v>29</v>
      </c>
      <c r="I3" s="25"/>
      <c r="J3" s="26"/>
      <c r="L3" s="24"/>
      <c r="M3" s="24"/>
    </row>
    <row r="4" spans="1:13" s="22" customFormat="1" ht="18.75" x14ac:dyDescent="0.3">
      <c r="E4" s="37"/>
      <c r="F4" s="37"/>
      <c r="G4" s="37"/>
      <c r="H4" s="29" t="s">
        <v>31</v>
      </c>
      <c r="J4" s="23"/>
      <c r="L4" s="23"/>
      <c r="M4" s="23"/>
    </row>
    <row r="5" spans="1:13" s="22" customFormat="1" ht="30.75" customHeight="1" x14ac:dyDescent="0.3">
      <c r="E5" s="38"/>
      <c r="F5" s="38"/>
      <c r="G5" s="38"/>
      <c r="H5" s="30" t="s">
        <v>30</v>
      </c>
    </row>
    <row r="6" spans="1:13" ht="18" x14ac:dyDescent="0.25">
      <c r="H6" s="32"/>
    </row>
    <row r="7" spans="1:13" ht="66.75" customHeight="1" x14ac:dyDescent="0.3">
      <c r="A7" s="16"/>
      <c r="B7" s="13"/>
      <c r="C7" s="13"/>
      <c r="D7" s="34" t="s">
        <v>25</v>
      </c>
      <c r="E7" s="34"/>
      <c r="F7" s="34"/>
      <c r="G7" s="34"/>
      <c r="H7" s="34"/>
      <c r="I7" s="2"/>
    </row>
    <row r="8" spans="1:13" ht="16.5" customHeight="1" x14ac:dyDescent="0.3">
      <c r="A8" s="10"/>
      <c r="B8" s="10"/>
      <c r="C8" s="10"/>
      <c r="D8" s="10"/>
      <c r="E8" s="10"/>
      <c r="F8" s="15"/>
      <c r="G8" s="2"/>
      <c r="H8" s="2"/>
      <c r="I8" s="2"/>
    </row>
    <row r="9" spans="1:13" ht="18.75" x14ac:dyDescent="0.3">
      <c r="A9" s="10"/>
      <c r="B9" s="12"/>
      <c r="C9" s="14"/>
      <c r="D9" s="36" t="s">
        <v>22</v>
      </c>
      <c r="E9" s="36" t="s">
        <v>21</v>
      </c>
      <c r="F9" s="36" t="s">
        <v>20</v>
      </c>
      <c r="G9" s="36"/>
      <c r="H9" s="36"/>
      <c r="I9" s="2"/>
    </row>
    <row r="10" spans="1:13" ht="18.75" x14ac:dyDescent="0.3">
      <c r="A10" s="10"/>
      <c r="B10" s="11"/>
      <c r="C10" s="13"/>
      <c r="D10" s="36"/>
      <c r="E10" s="36"/>
      <c r="F10" s="28" t="s">
        <v>23</v>
      </c>
      <c r="G10" s="28" t="s">
        <v>24</v>
      </c>
      <c r="H10" s="28" t="s">
        <v>26</v>
      </c>
      <c r="I10" s="2"/>
    </row>
    <row r="11" spans="1:13" s="32" customFormat="1" ht="18.75" x14ac:dyDescent="0.3">
      <c r="A11" s="10"/>
      <c r="B11" s="11"/>
      <c r="C11" s="27"/>
      <c r="D11" s="28">
        <v>1</v>
      </c>
      <c r="E11" s="28">
        <v>2</v>
      </c>
      <c r="F11" s="28">
        <v>3</v>
      </c>
      <c r="G11" s="28">
        <v>4</v>
      </c>
      <c r="H11" s="28">
        <v>5</v>
      </c>
      <c r="I11" s="31"/>
    </row>
    <row r="12" spans="1:13" ht="18.75" x14ac:dyDescent="0.3">
      <c r="A12" s="10"/>
      <c r="B12" s="9">
        <v>10200</v>
      </c>
      <c r="C12" s="8">
        <v>30901</v>
      </c>
      <c r="D12" s="7">
        <v>1</v>
      </c>
      <c r="E12" s="33" t="s">
        <v>19</v>
      </c>
      <c r="F12" s="19">
        <v>5919844.5999999996</v>
      </c>
      <c r="G12" s="19">
        <v>4675855.8</v>
      </c>
      <c r="H12" s="19">
        <v>4657216.8099999996</v>
      </c>
      <c r="I12" s="6"/>
    </row>
    <row r="13" spans="1:13" ht="18.75" x14ac:dyDescent="0.3">
      <c r="A13" s="10"/>
      <c r="B13" s="9">
        <v>10200</v>
      </c>
      <c r="C13" s="8">
        <v>30902</v>
      </c>
      <c r="D13" s="7">
        <v>2</v>
      </c>
      <c r="E13" s="33" t="s">
        <v>18</v>
      </c>
      <c r="F13" s="19">
        <v>3957450.79</v>
      </c>
      <c r="G13" s="19">
        <v>3178085.11</v>
      </c>
      <c r="H13" s="19">
        <v>3176440.74</v>
      </c>
      <c r="I13" s="6"/>
    </row>
    <row r="14" spans="1:13" ht="18.75" x14ac:dyDescent="0.3">
      <c r="A14" s="10"/>
      <c r="B14" s="9">
        <v>10200</v>
      </c>
      <c r="C14" s="8">
        <v>30903</v>
      </c>
      <c r="D14" s="7">
        <v>3</v>
      </c>
      <c r="E14" s="17" t="s">
        <v>17</v>
      </c>
      <c r="F14" s="18">
        <v>3195363.54</v>
      </c>
      <c r="G14" s="18">
        <v>2314675.5499999998</v>
      </c>
      <c r="H14" s="19">
        <v>2320469.0699999998</v>
      </c>
      <c r="I14" s="6"/>
    </row>
    <row r="15" spans="1:13" ht="18.75" x14ac:dyDescent="0.3">
      <c r="A15" s="10"/>
      <c r="B15" s="9">
        <v>10200</v>
      </c>
      <c r="C15" s="8">
        <v>30904</v>
      </c>
      <c r="D15" s="7">
        <v>4</v>
      </c>
      <c r="E15" s="17" t="s">
        <v>16</v>
      </c>
      <c r="F15" s="18">
        <v>3423366.77</v>
      </c>
      <c r="G15" s="18">
        <v>2787376.89</v>
      </c>
      <c r="H15" s="19">
        <v>2774784.12</v>
      </c>
      <c r="I15" s="6"/>
    </row>
    <row r="16" spans="1:13" ht="18.75" x14ac:dyDescent="0.3">
      <c r="A16" s="10"/>
      <c r="B16" s="9">
        <v>10200</v>
      </c>
      <c r="C16" s="8">
        <v>30905</v>
      </c>
      <c r="D16" s="7">
        <v>5</v>
      </c>
      <c r="E16" s="17" t="s">
        <v>15</v>
      </c>
      <c r="F16" s="18">
        <v>4974343.32</v>
      </c>
      <c r="G16" s="18">
        <v>3980542.81</v>
      </c>
      <c r="H16" s="19">
        <v>3983617.29</v>
      </c>
      <c r="I16" s="6"/>
    </row>
    <row r="17" spans="1:9" ht="18.75" x14ac:dyDescent="0.3">
      <c r="A17" s="10"/>
      <c r="B17" s="9">
        <v>10200</v>
      </c>
      <c r="C17" s="8">
        <v>30906</v>
      </c>
      <c r="D17" s="7">
        <v>6</v>
      </c>
      <c r="E17" s="17" t="s">
        <v>14</v>
      </c>
      <c r="F17" s="18">
        <v>3247464.52</v>
      </c>
      <c r="G17" s="18">
        <v>2460433.46</v>
      </c>
      <c r="H17" s="19">
        <v>2445926.58</v>
      </c>
      <c r="I17" s="6"/>
    </row>
    <row r="18" spans="1:9" ht="18.75" x14ac:dyDescent="0.3">
      <c r="A18" s="10"/>
      <c r="B18" s="9">
        <v>10200</v>
      </c>
      <c r="C18" s="8">
        <v>30907</v>
      </c>
      <c r="D18" s="7">
        <v>7</v>
      </c>
      <c r="E18" s="17" t="s">
        <v>13</v>
      </c>
      <c r="F18" s="18">
        <v>2348020.96</v>
      </c>
      <c r="G18" s="18">
        <v>1790866.57</v>
      </c>
      <c r="H18" s="19">
        <v>1790866.57</v>
      </c>
      <c r="I18" s="6"/>
    </row>
    <row r="19" spans="1:9" ht="18.75" x14ac:dyDescent="0.3">
      <c r="A19" s="10"/>
      <c r="B19" s="9">
        <v>10200</v>
      </c>
      <c r="C19" s="8">
        <v>30908</v>
      </c>
      <c r="D19" s="7">
        <v>8</v>
      </c>
      <c r="E19" s="17" t="s">
        <v>12</v>
      </c>
      <c r="F19" s="18">
        <v>3679302.62</v>
      </c>
      <c r="G19" s="18">
        <v>2666896.62</v>
      </c>
      <c r="H19" s="19">
        <v>2682542.58</v>
      </c>
      <c r="I19" s="6"/>
    </row>
    <row r="20" spans="1:9" ht="18.75" x14ac:dyDescent="0.3">
      <c r="A20" s="10"/>
      <c r="B20" s="9">
        <v>10200</v>
      </c>
      <c r="C20" s="8">
        <v>30909</v>
      </c>
      <c r="D20" s="7">
        <v>9</v>
      </c>
      <c r="E20" s="17" t="s">
        <v>11</v>
      </c>
      <c r="F20" s="18">
        <v>3527504.38</v>
      </c>
      <c r="G20" s="18">
        <v>2754465.7</v>
      </c>
      <c r="H20" s="19">
        <v>2772570.96</v>
      </c>
      <c r="I20" s="6"/>
    </row>
    <row r="21" spans="1:9" ht="18.75" x14ac:dyDescent="0.3">
      <c r="A21" s="10"/>
      <c r="B21" s="9">
        <v>10200</v>
      </c>
      <c r="C21" s="8">
        <v>30910</v>
      </c>
      <c r="D21" s="7">
        <v>10</v>
      </c>
      <c r="E21" s="17" t="s">
        <v>10</v>
      </c>
      <c r="F21" s="18">
        <v>4718270.21</v>
      </c>
      <c r="G21" s="18">
        <v>3805979.09</v>
      </c>
      <c r="H21" s="19">
        <v>3793032.46</v>
      </c>
      <c r="I21" s="6"/>
    </row>
    <row r="22" spans="1:9" ht="18.75" x14ac:dyDescent="0.3">
      <c r="A22" s="10"/>
      <c r="B22" s="9">
        <v>10200</v>
      </c>
      <c r="C22" s="8">
        <v>30911</v>
      </c>
      <c r="D22" s="7">
        <v>11</v>
      </c>
      <c r="E22" s="17" t="s">
        <v>9</v>
      </c>
      <c r="F22" s="18">
        <v>2548554.56</v>
      </c>
      <c r="G22" s="18">
        <v>2035160.02</v>
      </c>
      <c r="H22" s="19">
        <v>2033423.51</v>
      </c>
      <c r="I22" s="6"/>
    </row>
    <row r="23" spans="1:9" ht="18.75" x14ac:dyDescent="0.3">
      <c r="A23" s="10"/>
      <c r="B23" s="9">
        <v>10200</v>
      </c>
      <c r="C23" s="8">
        <v>30912</v>
      </c>
      <c r="D23" s="7">
        <v>12</v>
      </c>
      <c r="E23" s="17" t="s">
        <v>8</v>
      </c>
      <c r="F23" s="18">
        <v>3453056.39</v>
      </c>
      <c r="G23" s="18">
        <v>2775079.53</v>
      </c>
      <c r="H23" s="19">
        <v>2781528.32</v>
      </c>
      <c r="I23" s="6"/>
    </row>
    <row r="24" spans="1:9" ht="18.75" x14ac:dyDescent="0.3">
      <c r="A24" s="10"/>
      <c r="B24" s="9">
        <v>10200</v>
      </c>
      <c r="C24" s="8">
        <v>30913</v>
      </c>
      <c r="D24" s="7">
        <v>13</v>
      </c>
      <c r="E24" s="17" t="s">
        <v>7</v>
      </c>
      <c r="F24" s="18">
        <v>3315533.78</v>
      </c>
      <c r="G24" s="18">
        <v>2432469.5299999998</v>
      </c>
      <c r="H24" s="19">
        <v>2415742.89</v>
      </c>
      <c r="I24" s="6"/>
    </row>
    <row r="25" spans="1:9" ht="18.75" x14ac:dyDescent="0.3">
      <c r="A25" s="10"/>
      <c r="B25" s="9">
        <v>10200</v>
      </c>
      <c r="C25" s="8">
        <v>30914</v>
      </c>
      <c r="D25" s="7">
        <v>14</v>
      </c>
      <c r="E25" s="17" t="s">
        <v>6</v>
      </c>
      <c r="F25" s="18">
        <v>2377039.2999999998</v>
      </c>
      <c r="G25" s="18">
        <v>1805122.57</v>
      </c>
      <c r="H25" s="19">
        <v>1818490.54</v>
      </c>
      <c r="I25" s="6"/>
    </row>
    <row r="26" spans="1:9" ht="18.75" x14ac:dyDescent="0.3">
      <c r="A26" s="10"/>
      <c r="B26" s="9">
        <v>10200</v>
      </c>
      <c r="C26" s="8">
        <v>30915</v>
      </c>
      <c r="D26" s="7">
        <v>15</v>
      </c>
      <c r="E26" s="17" t="s">
        <v>5</v>
      </c>
      <c r="F26" s="18">
        <v>3553963.37</v>
      </c>
      <c r="G26" s="18">
        <v>2789563.42</v>
      </c>
      <c r="H26" s="19">
        <v>2783513.92</v>
      </c>
      <c r="I26" s="6"/>
    </row>
    <row r="27" spans="1:9" ht="18.75" x14ac:dyDescent="0.3">
      <c r="A27" s="10"/>
      <c r="B27" s="9">
        <v>10200</v>
      </c>
      <c r="C27" s="8">
        <v>30916</v>
      </c>
      <c r="D27" s="7">
        <v>16</v>
      </c>
      <c r="E27" s="17" t="s">
        <v>4</v>
      </c>
      <c r="F27" s="18">
        <v>3911130.23</v>
      </c>
      <c r="G27" s="18">
        <v>3042203.06</v>
      </c>
      <c r="H27" s="19">
        <v>3057881.45</v>
      </c>
      <c r="I27" s="6"/>
    </row>
    <row r="28" spans="1:9" ht="18.75" x14ac:dyDescent="0.3">
      <c r="A28" s="10"/>
      <c r="B28" s="9">
        <v>10200</v>
      </c>
      <c r="C28" s="8">
        <v>30917</v>
      </c>
      <c r="D28" s="7">
        <v>17</v>
      </c>
      <c r="E28" s="17" t="s">
        <v>3</v>
      </c>
      <c r="F28" s="18">
        <v>2096555.67</v>
      </c>
      <c r="G28" s="18">
        <v>1652536.03</v>
      </c>
      <c r="H28" s="19">
        <v>1659263.95</v>
      </c>
      <c r="I28" s="6"/>
    </row>
    <row r="29" spans="1:9" ht="18.75" x14ac:dyDescent="0.3">
      <c r="A29" s="10"/>
      <c r="B29" s="9">
        <v>10200</v>
      </c>
      <c r="C29" s="8">
        <v>30918</v>
      </c>
      <c r="D29" s="7">
        <v>18</v>
      </c>
      <c r="E29" s="17" t="s">
        <v>2</v>
      </c>
      <c r="F29" s="18">
        <v>4157341.66</v>
      </c>
      <c r="G29" s="18">
        <v>3741607.44</v>
      </c>
      <c r="H29" s="19">
        <v>3741607.44</v>
      </c>
      <c r="I29" s="6"/>
    </row>
    <row r="30" spans="1:9" ht="18.75" x14ac:dyDescent="0.3">
      <c r="A30" s="10"/>
      <c r="B30" s="9">
        <v>10200</v>
      </c>
      <c r="C30" s="8">
        <v>30919</v>
      </c>
      <c r="D30" s="7">
        <v>19</v>
      </c>
      <c r="E30" s="17" t="s">
        <v>1</v>
      </c>
      <c r="F30" s="18">
        <v>8343654.3300000001</v>
      </c>
      <c r="G30" s="18">
        <v>7509288.7999999998</v>
      </c>
      <c r="H30" s="19">
        <v>7509288.7999999998</v>
      </c>
      <c r="I30" s="6"/>
    </row>
    <row r="31" spans="1:9" ht="18.75" x14ac:dyDescent="0.3">
      <c r="A31" s="5"/>
      <c r="B31" s="4"/>
      <c r="C31" s="3"/>
      <c r="D31" s="35" t="s">
        <v>0</v>
      </c>
      <c r="E31" s="35"/>
      <c r="F31" s="21">
        <f>SUM(F12:F30)</f>
        <v>72747761</v>
      </c>
      <c r="G31" s="21">
        <f t="shared" ref="G31:H31" si="0">SUM(G12:G30)</f>
        <v>58198208</v>
      </c>
      <c r="H31" s="21">
        <f t="shared" si="0"/>
        <v>58198208</v>
      </c>
      <c r="I31" s="2"/>
    </row>
    <row r="38" spans="8:8" x14ac:dyDescent="0.2">
      <c r="H38" s="20"/>
    </row>
  </sheetData>
  <mergeCells count="5">
    <mergeCell ref="D7:H7"/>
    <mergeCell ref="D31:E31"/>
    <mergeCell ref="F9:H9"/>
    <mergeCell ref="E9:E10"/>
    <mergeCell ref="D9:D10"/>
  </mergeCells>
  <pageMargins left="1.1811023622047245" right="0.39370078740157483" top="0.59055118110236227" bottom="0.59055118110236227" header="0.51181102362204722" footer="0.51181102362204722"/>
  <pageSetup paperSize="9" scale="65" fitToHeight="0" orientation="portrait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Табл.№9</vt:lpstr>
      <vt:lpstr>'Приложение №5 Табл.№9'!Область_печати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rezerv</cp:lastModifiedBy>
  <cp:lastPrinted>2024-10-31T07:01:10Z</cp:lastPrinted>
  <dcterms:created xsi:type="dcterms:W3CDTF">2016-11-04T07:43:11Z</dcterms:created>
  <dcterms:modified xsi:type="dcterms:W3CDTF">2024-10-31T07:43:30Z</dcterms:modified>
</cp:coreProperties>
</file>