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3" i="1" l="1"/>
  <c r="F23" i="1"/>
  <c r="F17" i="1"/>
  <c r="F19" i="1" l="1"/>
  <c r="F16" i="1" l="1"/>
  <c r="L23" i="1" l="1"/>
  <c r="K23" i="1"/>
</calcChain>
</file>

<file path=xl/sharedStrings.xml><?xml version="1.0" encoding="utf-8"?>
<sst xmlns="http://schemas.openxmlformats.org/spreadsheetml/2006/main" count="68" uniqueCount="58">
  <si>
    <t>Фамилия, имя, отчество</t>
  </si>
  <si>
    <t>Место работы, должность</t>
  </si>
  <si>
    <t>Сфера занятости (АПК, ветеринарная деятельность, социальная сфера)</t>
  </si>
  <si>
    <t>Количественный состав семьи, чел.</t>
  </si>
  <si>
    <t>Размер общей площади жилья, кв.м</t>
  </si>
  <si>
    <t>Стоимость 1 кв.м общей площади жилья, рублей</t>
  </si>
  <si>
    <t>Способ улучшения жилищных условий (строительство, завершение строительства, пристрой, приобретение)</t>
  </si>
  <si>
    <t>Дата подачи заявления о включении в состав участников мероприятий по улучшению жилищных условий</t>
  </si>
  <si>
    <t>Номер очередности</t>
  </si>
  <si>
    <t>всего (графа 6 x графа 7)</t>
  </si>
  <si>
    <t>в том числе средства:</t>
  </si>
  <si>
    <t>федерального бюджета</t>
  </si>
  <si>
    <t>бюджета субъекта Российской Федерации</t>
  </si>
  <si>
    <t>местного бюджета</t>
  </si>
  <si>
    <t>внебюджетных источников</t>
  </si>
  <si>
    <t>x</t>
  </si>
  <si>
    <t>-</t>
  </si>
  <si>
    <t xml:space="preserve">    --------------------------------</t>
  </si>
  <si>
    <t>&lt;*&gt; Указывается количество участников.</t>
  </si>
  <si>
    <t>x Не заполняется.</t>
  </si>
  <si>
    <t>Ответственный исполнитель:</t>
  </si>
  <si>
    <t>УТВЕРЖДАЮ:</t>
  </si>
  <si>
    <t>Любинский муниципальный район</t>
  </si>
  <si>
    <t>социальная сфера</t>
  </si>
  <si>
    <t>_______________         _______________</t>
  </si>
  <si>
    <t>М.П.             подпись                                       дата</t>
  </si>
  <si>
    <t>главный специалист  отдела строительства  Управления строительства и инфраструктурного развития Администрации Любинского  муниципального района</t>
  </si>
  <si>
    <t>Овчинникова Наталья Викторовна</t>
  </si>
  <si>
    <t>8 (38175) 2-19-83</t>
  </si>
  <si>
    <t>(должность)</t>
  </si>
  <si>
    <t>(подпись)</t>
  </si>
  <si>
    <t>(расшифровка подписи)</t>
  </si>
  <si>
    <t xml:space="preserve">                  (контактный телефон)</t>
  </si>
  <si>
    <t xml:space="preserve"> муниципального района Омской области</t>
  </si>
  <si>
    <t>АПК</t>
  </si>
  <si>
    <t>Граждане, проживающие на сельской территории Любинского муниципального района.</t>
  </si>
  <si>
    <t>№ п/п</t>
  </si>
  <si>
    <t>Любинское городское поселение</t>
  </si>
  <si>
    <t>Землянская Кристина Валерьевна</t>
  </si>
  <si>
    <t>Большаковское сельское поселение</t>
  </si>
  <si>
    <t>Артёмов Павел Владимирович</t>
  </si>
  <si>
    <t xml:space="preserve">Бюджетное Учреждение дополнительного образования Любинского муниципального района Омской области «Детская школа искусств», преподаватель по классу русских народных инструментов </t>
  </si>
  <si>
    <t>«______»_августа_ 2022 г.</t>
  </si>
  <si>
    <t>Глава Любинского</t>
  </si>
  <si>
    <t xml:space="preserve">А.К. Ракимжанов </t>
  </si>
  <si>
    <t xml:space="preserve">СПИСКИ
       граждан участников мероприятий по улучшению жилищных условий граждан, проживающих на сельских территориях, - получателей социальных выплат на очередной финансовый год и плановый период по Любинскому муниципальному району Омской области.
</t>
  </si>
  <si>
    <t>Егизбаев Бахтияр Мауледжанович</t>
  </si>
  <si>
    <t>Общество с ограниченной ответственностью "Ястро-Агро", специалист центра управления производством</t>
  </si>
  <si>
    <t>Любино-Малоросское сельское поселение</t>
  </si>
  <si>
    <t>строительство</t>
  </si>
  <si>
    <r>
      <t xml:space="preserve">Объем средств, предусмотренный на строительство жилья,                   </t>
    </r>
    <r>
      <rPr>
        <b/>
        <sz val="13.5"/>
        <color theme="1"/>
        <rFont val="Times New Roman"/>
        <family val="1"/>
        <charset val="204"/>
      </rPr>
      <t>тысяч рублей</t>
    </r>
  </si>
  <si>
    <t>Харлов Радион Николаевич</t>
  </si>
  <si>
    <t>Общество с ограниченной ответственностью "Ястро-Агро", тракторист-машинист сельскохозяйственного производства</t>
  </si>
  <si>
    <t>приобретение</t>
  </si>
  <si>
    <t>Муниципальное бюджетное общеобразовательное учреждение "Большаковская средняя общеобразовательная школа", учитель технологии</t>
  </si>
  <si>
    <t>Буглаев Дмитрий Сергеевич</t>
  </si>
  <si>
    <t>Бюджетное образовательное учреждение дополнительного образования Любинского муниципального района Омской области "Центр дополнительного образования", педагог дополнительного образования.</t>
  </si>
  <si>
    <t>Всего по Любинскому району 5 участников: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</si>
</sst>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.5"/>
      <color theme="1"/>
      <name val="Times New Roman"/>
      <family val="1"/>
      <charset val="204"/>
    </font>
    <font>
      <sz val="1"/>
      <color theme="1"/>
      <name val="Calibri"/>
      <family val="2"/>
      <charset val="204"/>
      <scheme val="minor"/>
    </font>
    <font>
      <b/>
      <sz val="13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35</xdr:row>
      <xdr:rowOff>0</xdr:rowOff>
    </xdr:from>
    <xdr:to>
      <xdr:col>7</xdr:col>
      <xdr:colOff>9525</xdr:colOff>
      <xdr:row>35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6115050" y="13535025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739775</xdr:colOff>
      <xdr:row>35</xdr:row>
      <xdr:rowOff>4231</xdr:rowOff>
    </xdr:from>
    <xdr:to>
      <xdr:col>8</xdr:col>
      <xdr:colOff>866775</xdr:colOff>
      <xdr:row>35</xdr:row>
      <xdr:rowOff>4231</xdr:rowOff>
    </xdr:to>
    <xdr:cxnSp macro="">
      <xdr:nvCxnSpPr>
        <xdr:cNvPr id="3" name="Прямая соединительная линия 2"/>
        <xdr:cNvCxnSpPr/>
      </xdr:nvCxnSpPr>
      <xdr:spPr>
        <a:xfrm>
          <a:off x="8455025" y="13539256"/>
          <a:ext cx="898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0</xdr:rowOff>
    </xdr:from>
    <xdr:to>
      <xdr:col>7</xdr:col>
      <xdr:colOff>9525</xdr:colOff>
      <xdr:row>32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6115050" y="12896850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739775</xdr:colOff>
      <xdr:row>32</xdr:row>
      <xdr:rowOff>4231</xdr:rowOff>
    </xdr:from>
    <xdr:to>
      <xdr:col>8</xdr:col>
      <xdr:colOff>866775</xdr:colOff>
      <xdr:row>32</xdr:row>
      <xdr:rowOff>4231</xdr:rowOff>
    </xdr:to>
    <xdr:cxnSp macro="">
      <xdr:nvCxnSpPr>
        <xdr:cNvPr id="5" name="Прямая соединительная линия 4"/>
        <xdr:cNvCxnSpPr/>
      </xdr:nvCxnSpPr>
      <xdr:spPr>
        <a:xfrm>
          <a:off x="8455025" y="12901081"/>
          <a:ext cx="898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BreakPreview" zoomScale="70" zoomScaleNormal="60" zoomScaleSheetLayoutView="70" workbookViewId="0">
      <selection activeCell="G22" sqref="G22:L22"/>
    </sheetView>
  </sheetViews>
  <sheetFormatPr defaultRowHeight="17.25" x14ac:dyDescent="0.25"/>
  <cols>
    <col min="1" max="1" width="9.140625" style="1"/>
    <col min="2" max="2" width="28.5703125" style="1" customWidth="1"/>
    <col min="3" max="3" width="30.28515625" style="1" customWidth="1"/>
    <col min="4" max="4" width="18.28515625" style="1" customWidth="1"/>
    <col min="5" max="5" width="16.28515625" style="1" customWidth="1"/>
    <col min="6" max="6" width="14.28515625" style="1" customWidth="1"/>
    <col min="7" max="7" width="17.85546875" style="1" customWidth="1"/>
    <col min="8" max="8" width="16.28515625" style="1" customWidth="1"/>
    <col min="9" max="9" width="13.42578125" style="1" customWidth="1"/>
    <col min="10" max="10" width="18.7109375" style="1" customWidth="1"/>
    <col min="11" max="11" width="12.140625" style="1" customWidth="1"/>
    <col min="12" max="12" width="15.5703125" style="1" customWidth="1"/>
    <col min="13" max="13" width="23.42578125" style="1" customWidth="1"/>
    <col min="14" max="14" width="26.7109375" style="1" customWidth="1"/>
    <col min="15" max="15" width="14.140625" style="1" customWidth="1"/>
    <col min="16" max="16384" width="9.140625" style="1"/>
  </cols>
  <sheetData>
    <row r="1" spans="1:15" ht="18.75" x14ac:dyDescent="0.3">
      <c r="O1" s="8" t="s">
        <v>21</v>
      </c>
    </row>
    <row r="2" spans="1:15" x14ac:dyDescent="0.25">
      <c r="O2" s="7" t="s">
        <v>43</v>
      </c>
    </row>
    <row r="3" spans="1:15" x14ac:dyDescent="0.25">
      <c r="O3" s="7" t="s">
        <v>33</v>
      </c>
    </row>
    <row r="4" spans="1:15" x14ac:dyDescent="0.25">
      <c r="O4" s="7" t="s">
        <v>44</v>
      </c>
    </row>
    <row r="5" spans="1:15" x14ac:dyDescent="0.25">
      <c r="O5" s="7" t="s">
        <v>24</v>
      </c>
    </row>
    <row r="6" spans="1:15" x14ac:dyDescent="0.25">
      <c r="O6" s="7" t="s">
        <v>25</v>
      </c>
    </row>
    <row r="7" spans="1:15" ht="78" customHeight="1" x14ac:dyDescent="0.25">
      <c r="A7" s="34" t="s">
        <v>45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9" spans="1:15" ht="116.25" customHeight="1" x14ac:dyDescent="0.25">
      <c r="A9" s="35" t="s">
        <v>36</v>
      </c>
      <c r="B9" s="35" t="s">
        <v>0</v>
      </c>
      <c r="C9" s="35" t="s">
        <v>1</v>
      </c>
      <c r="D9" s="35" t="s">
        <v>2</v>
      </c>
      <c r="E9" s="35" t="s">
        <v>3</v>
      </c>
      <c r="F9" s="35" t="s">
        <v>4</v>
      </c>
      <c r="G9" s="35" t="s">
        <v>5</v>
      </c>
      <c r="H9" s="35" t="s">
        <v>50</v>
      </c>
      <c r="I9" s="35"/>
      <c r="J9" s="35"/>
      <c r="K9" s="35"/>
      <c r="L9" s="35"/>
      <c r="M9" s="35" t="s">
        <v>6</v>
      </c>
      <c r="N9" s="35" t="s">
        <v>7</v>
      </c>
      <c r="O9" s="35" t="s">
        <v>8</v>
      </c>
    </row>
    <row r="10" spans="1:15" x14ac:dyDescent="0.25">
      <c r="A10" s="35"/>
      <c r="B10" s="35"/>
      <c r="C10" s="35"/>
      <c r="D10" s="35"/>
      <c r="E10" s="35"/>
      <c r="F10" s="35"/>
      <c r="G10" s="35"/>
      <c r="H10" s="35" t="s">
        <v>9</v>
      </c>
      <c r="I10" s="35" t="s">
        <v>10</v>
      </c>
      <c r="J10" s="35"/>
      <c r="K10" s="35"/>
      <c r="L10" s="35"/>
      <c r="M10" s="35"/>
      <c r="N10" s="35"/>
      <c r="O10" s="35"/>
    </row>
    <row r="11" spans="1:15" ht="88.5" customHeight="1" x14ac:dyDescent="0.25">
      <c r="A11" s="35"/>
      <c r="B11" s="35"/>
      <c r="C11" s="35"/>
      <c r="D11" s="35"/>
      <c r="E11" s="35"/>
      <c r="F11" s="35"/>
      <c r="G11" s="35"/>
      <c r="H11" s="35"/>
      <c r="I11" s="9" t="s">
        <v>11</v>
      </c>
      <c r="J11" s="9" t="s">
        <v>12</v>
      </c>
      <c r="K11" s="9" t="s">
        <v>13</v>
      </c>
      <c r="L11" s="9" t="s">
        <v>14</v>
      </c>
      <c r="M11" s="35"/>
      <c r="N11" s="35"/>
      <c r="O11" s="35"/>
    </row>
    <row r="12" spans="1:15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9">
        <v>12</v>
      </c>
      <c r="M12" s="9">
        <v>13</v>
      </c>
      <c r="N12" s="9">
        <v>14</v>
      </c>
      <c r="O12" s="9">
        <v>15</v>
      </c>
    </row>
    <row r="13" spans="1:15" ht="18" customHeight="1" x14ac:dyDescent="0.25">
      <c r="A13" s="35" t="s">
        <v>22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17.25" customHeight="1" x14ac:dyDescent="0.25">
      <c r="A14" s="39" t="s">
        <v>35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</row>
    <row r="15" spans="1:15" ht="17.25" customHeight="1" x14ac:dyDescent="0.25">
      <c r="A15" s="35" t="s">
        <v>48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207" customHeight="1" x14ac:dyDescent="0.25">
      <c r="A16" s="30">
        <v>1</v>
      </c>
      <c r="B16" s="10" t="s">
        <v>46</v>
      </c>
      <c r="C16" s="10" t="s">
        <v>47</v>
      </c>
      <c r="D16" s="31" t="s">
        <v>34</v>
      </c>
      <c r="E16" s="30">
        <v>3</v>
      </c>
      <c r="F16" s="30">
        <f>E16*18</f>
        <v>54</v>
      </c>
      <c r="G16" s="11"/>
      <c r="H16" s="11"/>
      <c r="I16" s="30"/>
      <c r="J16" s="30"/>
      <c r="K16" s="25"/>
      <c r="L16" s="25"/>
      <c r="M16" s="30" t="s">
        <v>49</v>
      </c>
      <c r="N16" s="12">
        <v>45140</v>
      </c>
      <c r="O16" s="30">
        <v>1</v>
      </c>
    </row>
    <row r="17" spans="1:15" ht="166.5" customHeight="1" x14ac:dyDescent="0.25">
      <c r="A17" s="31">
        <v>2</v>
      </c>
      <c r="B17" s="10" t="s">
        <v>51</v>
      </c>
      <c r="C17" s="10" t="s">
        <v>52</v>
      </c>
      <c r="D17" s="33" t="s">
        <v>34</v>
      </c>
      <c r="E17" s="31">
        <v>2</v>
      </c>
      <c r="F17" s="31">
        <f>42</f>
        <v>42</v>
      </c>
      <c r="G17" s="11"/>
      <c r="H17" s="11"/>
      <c r="I17" s="31"/>
      <c r="J17" s="31"/>
      <c r="K17" s="25"/>
      <c r="L17" s="25"/>
      <c r="M17" s="31" t="s">
        <v>53</v>
      </c>
      <c r="N17" s="12">
        <v>45133</v>
      </c>
      <c r="O17" s="31">
        <v>2</v>
      </c>
    </row>
    <row r="18" spans="1:15" x14ac:dyDescent="0.25">
      <c r="A18" s="35" t="s">
        <v>39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 ht="138" x14ac:dyDescent="0.25">
      <c r="A19" s="31">
        <v>3</v>
      </c>
      <c r="B19" s="10" t="s">
        <v>38</v>
      </c>
      <c r="C19" s="10" t="s">
        <v>54</v>
      </c>
      <c r="D19" s="33" t="s">
        <v>23</v>
      </c>
      <c r="E19" s="33">
        <v>4</v>
      </c>
      <c r="F19" s="31">
        <f>E19*18</f>
        <v>72</v>
      </c>
      <c r="G19" s="11"/>
      <c r="H19" s="11"/>
      <c r="I19" s="31"/>
      <c r="J19" s="31"/>
      <c r="K19" s="25"/>
      <c r="L19" s="25"/>
      <c r="M19" s="33" t="s">
        <v>53</v>
      </c>
      <c r="N19" s="12">
        <v>45065</v>
      </c>
      <c r="O19" s="31">
        <v>3</v>
      </c>
    </row>
    <row r="20" spans="1:15" x14ac:dyDescent="0.25">
      <c r="A20" s="35" t="s">
        <v>37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207" x14ac:dyDescent="0.25">
      <c r="A21" s="31">
        <v>4</v>
      </c>
      <c r="B21" s="10" t="s">
        <v>55</v>
      </c>
      <c r="C21" s="10" t="s">
        <v>56</v>
      </c>
      <c r="D21" s="33" t="s">
        <v>23</v>
      </c>
      <c r="E21" s="31">
        <v>1</v>
      </c>
      <c r="F21" s="31">
        <v>33</v>
      </c>
      <c r="G21" s="11"/>
      <c r="H21" s="11"/>
      <c r="I21" s="31"/>
      <c r="J21" s="31"/>
      <c r="K21" s="25"/>
      <c r="L21" s="25"/>
      <c r="M21" s="33" t="s">
        <v>53</v>
      </c>
      <c r="N21" s="12">
        <v>45072</v>
      </c>
      <c r="O21" s="31">
        <v>4</v>
      </c>
    </row>
    <row r="22" spans="1:15" ht="204.75" customHeight="1" x14ac:dyDescent="0.25">
      <c r="A22" s="31">
        <v>5</v>
      </c>
      <c r="B22" s="10" t="s">
        <v>40</v>
      </c>
      <c r="C22" s="10" t="s">
        <v>41</v>
      </c>
      <c r="D22" s="31" t="s">
        <v>23</v>
      </c>
      <c r="E22" s="31">
        <v>2</v>
      </c>
      <c r="F22" s="31">
        <v>42</v>
      </c>
      <c r="G22" s="11"/>
      <c r="H22" s="11"/>
      <c r="I22" s="31"/>
      <c r="J22" s="31"/>
      <c r="K22" s="25"/>
      <c r="L22" s="25"/>
      <c r="M22" s="33" t="s">
        <v>53</v>
      </c>
      <c r="N22" s="12">
        <v>45117</v>
      </c>
      <c r="O22" s="31">
        <v>5</v>
      </c>
    </row>
    <row r="23" spans="1:15" ht="52.5" customHeight="1" x14ac:dyDescent="0.25">
      <c r="A23" s="10"/>
      <c r="B23" s="10" t="s">
        <v>57</v>
      </c>
      <c r="C23" s="9" t="s">
        <v>16</v>
      </c>
      <c r="D23" s="9" t="s">
        <v>16</v>
      </c>
      <c r="E23" s="9" t="s">
        <v>16</v>
      </c>
      <c r="F23" s="9">
        <f>F22+F21+F19+F17+F16</f>
        <v>243</v>
      </c>
      <c r="G23" s="9" t="s">
        <v>16</v>
      </c>
      <c r="H23" s="11">
        <f>H22+H21+H19+H17+H16</f>
        <v>0</v>
      </c>
      <c r="I23" s="9" t="s">
        <v>15</v>
      </c>
      <c r="J23" s="9" t="s">
        <v>15</v>
      </c>
      <c r="K23" s="11">
        <f>SUM(K14:K21)</f>
        <v>0</v>
      </c>
      <c r="L23" s="11">
        <f>SUM(L14:L21)</f>
        <v>0</v>
      </c>
      <c r="M23" s="10"/>
      <c r="N23" s="10"/>
      <c r="O23" s="10"/>
    </row>
    <row r="25" spans="1:15" x14ac:dyDescent="0.25">
      <c r="A25" s="2"/>
      <c r="H25" s="32"/>
    </row>
    <row r="26" spans="1:15" x14ac:dyDescent="0.25">
      <c r="A26" s="37" t="s">
        <v>17</v>
      </c>
      <c r="B26" s="37"/>
      <c r="C26" s="37"/>
      <c r="D26" s="37"/>
      <c r="E26" s="37"/>
      <c r="F26" s="37"/>
      <c r="G26" s="37"/>
      <c r="H26" s="37"/>
    </row>
    <row r="27" spans="1:15" x14ac:dyDescent="0.25">
      <c r="A27" s="38" t="s">
        <v>18</v>
      </c>
      <c r="B27" s="38"/>
      <c r="C27" s="38"/>
      <c r="D27" s="38"/>
      <c r="E27" s="38"/>
      <c r="F27" s="38"/>
      <c r="G27" s="38"/>
      <c r="H27" s="38"/>
    </row>
    <row r="28" spans="1:15" x14ac:dyDescent="0.25">
      <c r="A28" s="38" t="s">
        <v>19</v>
      </c>
      <c r="B28" s="38"/>
      <c r="C28" s="38"/>
      <c r="D28" s="38"/>
      <c r="E28" s="38"/>
      <c r="F28" s="38"/>
      <c r="G28" s="38"/>
      <c r="H28" s="38"/>
    </row>
    <row r="29" spans="1:15" x14ac:dyDescent="0.25">
      <c r="A29" s="5"/>
    </row>
    <row r="30" spans="1:15" x14ac:dyDescent="0.25">
      <c r="A30" s="38" t="s">
        <v>20</v>
      </c>
      <c r="B30" s="38"/>
      <c r="C30" s="38"/>
      <c r="D30" s="38"/>
      <c r="E30" s="38"/>
      <c r="F30" s="38"/>
      <c r="G30" s="38"/>
      <c r="H30" s="38"/>
    </row>
    <row r="31" spans="1:15" x14ac:dyDescent="0.25">
      <c r="A31" s="5"/>
    </row>
    <row r="32" spans="1:15" ht="66.75" customHeight="1" x14ac:dyDescent="0.25">
      <c r="A32" s="42" t="s">
        <v>26</v>
      </c>
      <c r="B32" s="42"/>
      <c r="C32" s="42"/>
      <c r="D32" s="13"/>
      <c r="E32" s="14"/>
      <c r="F32" s="43" t="s">
        <v>27</v>
      </c>
      <c r="G32" s="43"/>
      <c r="H32" s="15"/>
      <c r="I32" s="16" t="s">
        <v>28</v>
      </c>
      <c r="J32" s="17"/>
    </row>
    <row r="33" spans="1:10" x14ac:dyDescent="0.25">
      <c r="A33" s="36" t="s">
        <v>29</v>
      </c>
      <c r="B33" s="36"/>
      <c r="C33" s="36"/>
      <c r="D33" s="14" t="s">
        <v>30</v>
      </c>
      <c r="E33" s="14"/>
      <c r="F33" s="18" t="s">
        <v>31</v>
      </c>
      <c r="G33" s="19"/>
      <c r="H33" s="17" t="s">
        <v>32</v>
      </c>
      <c r="I33" s="17"/>
      <c r="J33" s="17"/>
    </row>
    <row r="34" spans="1:10" x14ac:dyDescent="0.25">
      <c r="A34" s="17"/>
      <c r="B34" s="20"/>
      <c r="C34" s="21"/>
      <c r="D34" s="14"/>
      <c r="E34" s="14"/>
      <c r="F34" s="14"/>
      <c r="G34" s="17"/>
      <c r="H34" s="17"/>
      <c r="I34" s="17"/>
      <c r="J34" s="17"/>
    </row>
    <row r="35" spans="1:10" x14ac:dyDescent="0.25">
      <c r="A35" s="22"/>
      <c r="B35" s="23"/>
      <c r="C35" s="21"/>
      <c r="D35" s="14"/>
      <c r="E35" s="14"/>
      <c r="F35" s="26"/>
      <c r="G35" s="19"/>
      <c r="H35" s="27"/>
      <c r="I35" s="19"/>
      <c r="J35" s="22"/>
    </row>
    <row r="36" spans="1:10" x14ac:dyDescent="0.25">
      <c r="A36" s="17" t="s">
        <v>42</v>
      </c>
      <c r="B36" s="20"/>
      <c r="C36" s="24"/>
      <c r="D36" s="24"/>
      <c r="E36" s="24"/>
      <c r="F36" s="28"/>
      <c r="G36" s="27"/>
      <c r="H36" s="27"/>
      <c r="I36" s="27"/>
      <c r="J36" s="22"/>
    </row>
    <row r="37" spans="1:10" x14ac:dyDescent="0.25">
      <c r="A37" s="6"/>
      <c r="F37" s="29"/>
      <c r="G37" s="29"/>
      <c r="H37" s="29"/>
      <c r="I37" s="29"/>
    </row>
    <row r="38" spans="1:10" x14ac:dyDescent="0.25">
      <c r="A38" s="2"/>
    </row>
    <row r="39" spans="1:10" x14ac:dyDescent="0.25">
      <c r="A39" s="2"/>
    </row>
    <row r="40" spans="1:10" x14ac:dyDescent="0.25">
      <c r="A40" s="3"/>
    </row>
    <row r="41" spans="1:10" x14ac:dyDescent="0.25">
      <c r="A41" s="4"/>
    </row>
  </sheetData>
  <mergeCells count="26">
    <mergeCell ref="A33:C33"/>
    <mergeCell ref="A13:O13"/>
    <mergeCell ref="A26:H26"/>
    <mergeCell ref="A27:H27"/>
    <mergeCell ref="A28:H28"/>
    <mergeCell ref="A30:H30"/>
    <mergeCell ref="A14:O14"/>
    <mergeCell ref="A15:O15"/>
    <mergeCell ref="A20:O20"/>
    <mergeCell ref="A32:C32"/>
    <mergeCell ref="F32:G32"/>
    <mergeCell ref="A18:O18"/>
    <mergeCell ref="A7:O7"/>
    <mergeCell ref="G9:G11"/>
    <mergeCell ref="H9:L9"/>
    <mergeCell ref="M9:M11"/>
    <mergeCell ref="N9:N11"/>
    <mergeCell ref="O9:O11"/>
    <mergeCell ref="H10:H11"/>
    <mergeCell ref="I10:L10"/>
    <mergeCell ref="A9:A11"/>
    <mergeCell ref="B9:B11"/>
    <mergeCell ref="C9:C11"/>
    <mergeCell ref="D9:D11"/>
    <mergeCell ref="E9:E11"/>
    <mergeCell ref="F9:F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  <rowBreaks count="1" manualBreakCount="1">
    <brk id="19" max="16383" man="1"/>
  </rowBreaks>
  <ignoredErrors>
    <ignoredError sqref="K23:L23" formulaRange="1"/>
    <ignoredError sqref="F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2024-01-09T09:33:52Z</dcterms:modified>
</cp:coreProperties>
</file>