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45621"/>
</workbook>
</file>

<file path=xl/calcChain.xml><?xml version="1.0" encoding="utf-8"?>
<calcChain xmlns="http://schemas.openxmlformats.org/spreadsheetml/2006/main">
  <c r="I46" i="2" l="1"/>
  <c r="I25" i="2" l="1"/>
  <c r="I60" i="2" l="1"/>
  <c r="I36" i="2" l="1"/>
  <c r="I38" i="2"/>
  <c r="J38" i="2"/>
  <c r="K38" i="2"/>
  <c r="J58" i="2" l="1"/>
  <c r="K58" i="2"/>
  <c r="I58" i="2"/>
  <c r="I21" i="2"/>
  <c r="K23" i="2"/>
  <c r="J23" i="2"/>
  <c r="I23" i="2"/>
  <c r="J34" i="2"/>
  <c r="K34" i="2"/>
  <c r="I34" i="2"/>
  <c r="K40" i="2"/>
  <c r="J40" i="2"/>
  <c r="I40" i="2"/>
  <c r="K32" i="2"/>
  <c r="J32" i="2"/>
  <c r="I32" i="2"/>
  <c r="K30" i="2"/>
  <c r="J30" i="2"/>
  <c r="I30" i="2"/>
  <c r="K28" i="2"/>
  <c r="J28" i="2"/>
  <c r="I28" i="2"/>
  <c r="K44" i="2"/>
  <c r="J44" i="2"/>
  <c r="I44" i="2"/>
  <c r="I20" i="2" l="1"/>
  <c r="I27" i="2"/>
  <c r="J27" i="2"/>
  <c r="K27" i="2"/>
  <c r="K21" i="2"/>
  <c r="K20" i="2" s="1"/>
  <c r="J21" i="2"/>
  <c r="J20" i="2" s="1"/>
  <c r="I47" i="2" l="1"/>
  <c r="I51" i="2"/>
  <c r="I53" i="2"/>
  <c r="I56" i="2"/>
  <c r="I55" i="2" s="1"/>
  <c r="K53" i="2" l="1"/>
  <c r="J53" i="2"/>
  <c r="K56" i="2" l="1"/>
  <c r="K55" i="2" s="1"/>
  <c r="J56" i="2"/>
  <c r="J55" i="2" s="1"/>
  <c r="K51" i="2"/>
  <c r="J51" i="2"/>
  <c r="K49" i="2"/>
  <c r="J49" i="2"/>
  <c r="I49" i="2"/>
  <c r="K47" i="2"/>
  <c r="J47" i="2"/>
  <c r="J46" i="2" l="1"/>
  <c r="K46" i="2"/>
  <c r="K19" i="2" s="1"/>
  <c r="I19" i="2"/>
  <c r="J19" i="2" l="1"/>
  <c r="J18" i="2" s="1"/>
  <c r="I18" i="2"/>
  <c r="K18" i="2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<sst xmlns="http://schemas.openxmlformats.org/spreadsheetml/2006/main" count="342" uniqueCount="100">
  <si>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</si>
  <si>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</si>
  <si>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</si>
  <si>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</si>
  <si>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</si>
  <si>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</si>
  <si>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</si>
  <si>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</si>
  <si>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</si>
  <si>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</si>
  <si>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</si>
  <si>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</si>
  <si>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</si>
  <si>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</si>
  <si>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</si>
  <si>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</si>
  <si>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</si>
  <si>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</si>
  <si>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</si>
  <si>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</si>
  <si>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</si>
  <si>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</si>
  <si>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</si>
  <si>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</si>
  <si>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</si>
  <si>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</si>
  <si>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</si>
  <si>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</si>
  <si>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</si>
  <si>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</si>
  <si>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</si>
  <si>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</si>
  <si>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</si>
  <si>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</si>
  <si>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</si>
  <si>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</si>
  <si>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</si>
  <si>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</si>
  <si>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</si>
  <si>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</si>
  <si>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</si>
  <si>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</si>
  <si>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</si>
  <si>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</si>
  <si>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</si>
  <si>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</si>
  <si>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</si>
  <si>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</si>
  <si>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</si>
  <si>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</si>
  <si>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</si>
  <si>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</si>
  <si>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</si>
  <si>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</si>
  <si>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</si>
  <si>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</si>
  <si>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</si>
  <si>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</si>
  <si>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</si>
  <si>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</si>
  <si>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</si>
  <si>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</si>
  <si>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</si>
  <si>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</si>
  <si>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</si>
  <si>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</si>
  <si>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</si>
  <si>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</si>
  <si>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</si>
  <si>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</si>
  <si>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</si>
  <si>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</si>
  <si>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</si>
  <si>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</si>
  <si>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</si>
  <si>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</si>
  <si>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</si>
  <si>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</si>
  <si>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</si>
  <si>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</si>
  <si>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</si>
  <si>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</si>
  <si>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</si>
  <si>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</si>
  <si>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</si>
  <si>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</si>
  <si>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</si>
  <si>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</si>
  <si>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</si>
  <si>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</si>
  <si>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</si>
  <si>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</si>
  <si>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</si>
  <si>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</si>
  <si>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</si>
  <si>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</si>
  <si>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</si>
  <si>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</si>
  <si>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</si>
  <si>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29.11.2023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</si>
</sst>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view="pageBreakPreview" zoomScale="90" zoomScaleNormal="100" zoomScaleSheetLayoutView="90" workbookViewId="0">
      <selection activeCell="K5" sqref="K5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3">
      <c r="K1" s="25" t="s">
        <v>98</v>
      </c>
    </row>
    <row r="2" spans="1:11" x14ac:dyDescent="0.25">
      <c r="I2" s="37"/>
      <c r="J2" s="37"/>
      <c r="K2" s="35" t="s">
        <v>46</v>
      </c>
    </row>
    <row r="3" spans="1:11" x14ac:dyDescent="0.25">
      <c r="I3" s="37"/>
      <c r="J3" s="37"/>
      <c r="K3" s="35"/>
    </row>
    <row r="4" spans="1:11" x14ac:dyDescent="0.3">
      <c r="I4" s="38"/>
      <c r="J4" s="38"/>
      <c r="K4" s="36" t="s">
        <v>99</v>
      </c>
    </row>
    <row r="5" spans="1:11" x14ac:dyDescent="0.25">
      <c r="A5" s="9"/>
      <c r="B5" s="9"/>
      <c r="C5" s="9"/>
      <c r="D5" s="9"/>
      <c r="E5" s="9"/>
      <c r="F5" s="9"/>
      <c r="G5" s="10"/>
      <c r="H5" s="10"/>
    </row>
    <row r="6" spans="1:11" x14ac:dyDescent="0.25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 x14ac:dyDescent="0.25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 x14ac:dyDescent="0.25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 x14ac:dyDescent="0.3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 x14ac:dyDescent="0.25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 x14ac:dyDescent="0.25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 x14ac:dyDescent="0.25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 x14ac:dyDescent="0.25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 x14ac:dyDescent="0.25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1009239450.04</v>
      </c>
      <c r="J18" s="23">
        <f>J19</f>
        <v>633342936.38999999</v>
      </c>
      <c r="K18" s="23">
        <f>K19</f>
        <v>599214821.15999997</v>
      </c>
    </row>
    <row r="19" spans="1:11" ht="56.25" x14ac:dyDescent="0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1009239450.04</v>
      </c>
      <c r="J19" s="23">
        <f>J20+J27+J46+J55</f>
        <v>633342936.38999999</v>
      </c>
      <c r="K19" s="23">
        <f>K20+K27+K46+K55</f>
        <v>599214821.15999997</v>
      </c>
    </row>
    <row r="20" spans="1:11" ht="37.5" x14ac:dyDescent="0.2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143596587.97999999</v>
      </c>
      <c r="J20" s="22">
        <f t="shared" ref="J20:K20" si="0">J21+J23</f>
        <v>41315825</v>
      </c>
      <c r="K20" s="22">
        <f t="shared" si="0"/>
        <v>56600772</v>
      </c>
    </row>
    <row r="21" spans="1:11" x14ac:dyDescent="0.25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 x14ac:dyDescent="0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 x14ac:dyDescent="0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14245482</v>
      </c>
      <c r="J23" s="22">
        <f>J24</f>
        <v>0</v>
      </c>
      <c r="K23" s="22">
        <f>K24</f>
        <v>0</v>
      </c>
    </row>
    <row r="24" spans="1:11" ht="56.25" x14ac:dyDescent="0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14245482</v>
      </c>
      <c r="J24" s="23">
        <v>0</v>
      </c>
      <c r="K24" s="23">
        <v>0</v>
      </c>
    </row>
    <row r="25" spans="1:11" ht="37.5" x14ac:dyDescent="0.2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31799284.98</v>
      </c>
      <c r="J25" s="23">
        <v>0</v>
      </c>
      <c r="K25" s="23">
        <v>0</v>
      </c>
    </row>
    <row r="26" spans="1:11" ht="37.5" x14ac:dyDescent="0.2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31799284.98</v>
      </c>
      <c r="J26" s="23">
        <v>0</v>
      </c>
      <c r="K26" s="23">
        <v>0</v>
      </c>
    </row>
    <row r="27" spans="1:11" ht="56.25" x14ac:dyDescent="0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209895319.59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 x14ac:dyDescent="0.2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93.75" x14ac:dyDescent="0.2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 x14ac:dyDescent="0.2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 x14ac:dyDescent="0.2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 x14ac:dyDescent="0.2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25806151.25</v>
      </c>
      <c r="J32" s="23">
        <f>J33</f>
        <v>30095487</v>
      </c>
      <c r="K32" s="23">
        <f>K33</f>
        <v>28759915.210000001</v>
      </c>
    </row>
    <row r="33" spans="1:11" ht="112.5" x14ac:dyDescent="0.2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25806151.25</v>
      </c>
      <c r="J33" s="23">
        <v>30095487</v>
      </c>
      <c r="K33" s="23">
        <v>28759915.210000001</v>
      </c>
    </row>
    <row r="34" spans="1:11" ht="75" x14ac:dyDescent="0.2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 x14ac:dyDescent="0.2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 x14ac:dyDescent="0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 x14ac:dyDescent="0.2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 x14ac:dyDescent="0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 x14ac:dyDescent="0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 x14ac:dyDescent="0.2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 x14ac:dyDescent="0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 x14ac:dyDescent="0.3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 x14ac:dyDescent="0.3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 x14ac:dyDescent="0.2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159426289.68000001</v>
      </c>
      <c r="J44" s="23">
        <f>J45</f>
        <v>48060814</v>
      </c>
      <c r="K44" s="23">
        <f>K45</f>
        <v>0</v>
      </c>
    </row>
    <row r="45" spans="1:11" x14ac:dyDescent="0.25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v>159426289.68000001</v>
      </c>
      <c r="J45" s="23">
        <v>48060814</v>
      </c>
      <c r="K45" s="23">
        <v>0</v>
      </c>
    </row>
    <row r="46" spans="1:11" ht="37.5" x14ac:dyDescent="0.2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599258978.20000005</v>
      </c>
      <c r="J46" s="23">
        <f>J47+J49+J51+J53</f>
        <v>482027262.18000001</v>
      </c>
      <c r="K46" s="23">
        <f>K47+K49+K51+K53</f>
        <v>482010585.73999995</v>
      </c>
    </row>
    <row r="47" spans="1:11" ht="56.25" x14ac:dyDescent="0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564726062.88</v>
      </c>
      <c r="J47" s="23">
        <f>J48</f>
        <v>445643113.86000001</v>
      </c>
      <c r="K47" s="23">
        <f>K48</f>
        <v>445626379.77999997</v>
      </c>
    </row>
    <row r="48" spans="1:11" ht="56.25" x14ac:dyDescent="0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564726062.88</v>
      </c>
      <c r="J48" s="23">
        <v>445643113.86000001</v>
      </c>
      <c r="K48" s="23">
        <v>445626379.77999997</v>
      </c>
    </row>
    <row r="49" spans="1:11" ht="93.75" x14ac:dyDescent="0.2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33313308</v>
      </c>
      <c r="J49" s="23">
        <f>J50</f>
        <v>34863308</v>
      </c>
      <c r="K49" s="23">
        <f>K50</f>
        <v>34863308</v>
      </c>
    </row>
    <row r="50" spans="1:11" ht="93.75" x14ac:dyDescent="0.2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33313308</v>
      </c>
      <c r="J50" s="23">
        <v>34863308</v>
      </c>
      <c r="K50" s="23">
        <v>34863308</v>
      </c>
    </row>
    <row r="51" spans="1:11" ht="93.75" x14ac:dyDescent="0.2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f>I52</f>
        <v>1219535</v>
      </c>
      <c r="J51" s="23">
        <f>J52</f>
        <v>1520765</v>
      </c>
      <c r="K51" s="23">
        <f>K52</f>
        <v>1520765</v>
      </c>
    </row>
    <row r="52" spans="1:11" ht="93.75" x14ac:dyDescent="0.2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1219535</v>
      </c>
      <c r="J52" s="23">
        <v>1520765</v>
      </c>
      <c r="K52" s="23">
        <v>1520765</v>
      </c>
    </row>
    <row r="53" spans="1:11" ht="75" x14ac:dyDescent="0.2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 x14ac:dyDescent="0.2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 x14ac:dyDescent="0.25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56488564.269999996</v>
      </c>
      <c r="J55" s="22">
        <f t="shared" ref="J55:K55" si="3">J56+J58</f>
        <v>26681886</v>
      </c>
      <c r="K55" s="22">
        <f t="shared" si="3"/>
        <v>26681886</v>
      </c>
    </row>
    <row r="56" spans="1:11" ht="75" x14ac:dyDescent="0.2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28544006.989999998</v>
      </c>
      <c r="J56" s="23">
        <f t="shared" si="4"/>
        <v>0</v>
      </c>
      <c r="K56" s="23">
        <f t="shared" si="4"/>
        <v>0</v>
      </c>
    </row>
    <row r="57" spans="1:11" ht="93.75" x14ac:dyDescent="0.2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v>28544006.989999998</v>
      </c>
      <c r="J57" s="23">
        <v>0</v>
      </c>
      <c r="K57" s="23">
        <v>0</v>
      </c>
    </row>
    <row r="58" spans="1:11" ht="168.75" x14ac:dyDescent="0.2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26681886</v>
      </c>
      <c r="J58" s="23">
        <f t="shared" ref="J58:K58" si="5">J59</f>
        <v>26681886</v>
      </c>
      <c r="K58" s="23">
        <f t="shared" si="5"/>
        <v>26681886</v>
      </c>
    </row>
    <row r="59" spans="1:11" ht="168.75" x14ac:dyDescent="0.2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26681886</v>
      </c>
      <c r="J59" s="23">
        <v>26681886</v>
      </c>
      <c r="K59" s="23">
        <v>26681886</v>
      </c>
    </row>
    <row r="60" spans="1:11" ht="56.25" x14ac:dyDescent="0.3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1262671.28</v>
      </c>
      <c r="J60" s="28">
        <v>0</v>
      </c>
      <c r="K60" s="28">
        <v>0</v>
      </c>
    </row>
    <row r="61" spans="1:11" ht="56.25" x14ac:dyDescent="0.3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1262671.28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2023-08-25T04:03:13Z</cp:lastPrinted>
  <dcterms:created xsi:type="dcterms:W3CDTF">2013-03-19T12:02:33Z</dcterms:created>
  <dcterms:modified xsi:type="dcterms:W3CDTF">2023-12-11T02:15:25Z</dcterms:modified>
</cp:coreProperties>
</file>