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Любинское гп\"/>
    </mc:Choice>
  </mc:AlternateContent>
  <bookViews>
    <workbookView xWindow="0" yWindow="0" windowWidth="28800" windowHeight="10230"/>
  </bookViews>
  <sheets>
    <sheet name="Доходы" sheetId="1" r:id="rId1"/>
    <sheet name="Расходы" sheetId="2" r:id="rId2"/>
    <sheet name="Источники" sheetId="3" r:id="rId3"/>
  </sheets>
  <definedNames>
    <definedName name="_xlnm._FilterDatabase" localSheetId="0" hidden="1">Доходы!$A$15:$L$91</definedName>
  </definedName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61" i="1"/>
  <c r="L62" i="1"/>
  <c r="L63" i="1"/>
  <c r="L64" i="1"/>
  <c r="L65" i="1"/>
  <c r="L66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16" i="1"/>
  <c r="K91" i="1" l="1"/>
  <c r="J91" i="1"/>
  <c r="L91" i="1" l="1"/>
</calcChain>
</file>

<file path=xl/sharedStrings.xml><?xml version="1.0" encoding="utf-8"?>
<sst xmlns="http://schemas.openxmlformats.org/spreadsheetml/2006/main" count="1566" uniqueCount="574">
  <si>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</si>
  <si>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</si>
  <si>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</si>
  <si>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</si>
  <si>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</si>
  <si>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</si>
  <si>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</si>
  <si>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</si>
  <si>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</si>
  <si>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</si>
  <si>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010</t>
  </si>
  <si>
    <t>Х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</si>
  <si>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</si>
  <si>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</si>
  <si>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</si>
  <si>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</si>
  <si>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</si>
  <si>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</si>
  <si>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</si>
  <si>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</si>
  <si>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</si>
  <si>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</si>
  <si>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</si>
  <si>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</si>
  <si>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</si>
  <si>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</si>
  <si>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</si>
  <si>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</si>
  <si>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</si>
  <si>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</si>
  <si>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</si>
  <si>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</si>
  <si>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</si>
  <si>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</si>
  <si>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</si>
  <si>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</si>
  <si>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</si>
  <si>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</si>
  <si>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</si>
  <si>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</si>
  <si>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</si>
  <si>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</si>
  <si>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</si>
  <si>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</si>
  <si>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</si>
  <si>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</si>
  <si>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</si>
  <si>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</si>
  <si>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</si>
  <si>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</si>
  <si>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</si>
  <si>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</si>
  <si>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</si>
  <si>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</si>
  <si>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</si>
  <si>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</si>
  <si>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</si>
  <si>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</si>
  <si>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</si>
  <si>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</si>
  <si>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</si>
  <si>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</si>
  <si>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</si>
  <si>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</si>
  <si>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</si>
  <si>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</si>
  <si>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</si>
  <si>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</si>
  <si>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</si>
  <si>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</si>
  <si>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</si>
  <si>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</si>
  <si>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</si>
  <si>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</si>
  <si>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</si>
  <si>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</si>
  <si>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</si>
  <si>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</si>
  <si>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</si>
  <si>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поселений на обеспечение комплексного развития сельских территорий</t>
  </si>
  <si>
    <t>Прочие субсидии</t>
  </si>
  <si>
    <t>Прочие субсидии бюджетам городских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</si>
  <si>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</si>
  <si>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</si>
  <si>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</si>
  <si>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Форма 0503117 с. 2</t>
  </si>
  <si>
    <t>2. Расходы бюджета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</si>
  <si>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</si>
  <si>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</si>
  <si>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</si>
  <si>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</si>
  <si>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</si>
  <si>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</si>
  <si>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</si>
  <si>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Любинского городского поселения "Развитие экономического потенциала Любинского городского поселения"</t>
  </si>
  <si>
    <t>000 0102 4200000000 000</t>
  </si>
  <si>
    <t>Подпрограмма "Муниципальное управление и управление имуществом в Любинском городском поселении"</t>
  </si>
  <si>
    <t>000 0102 4210000000 000</t>
  </si>
  <si>
    <t>Целевая программа "Повышение эффективности деятельности Администрации Любинского городского поселения"</t>
  </si>
  <si>
    <t>000 0102 4210100000 000</t>
  </si>
  <si>
    <t>Руководство и управление в сфере установленных функций органов местного самоуправления Любинского городского поселения</t>
  </si>
  <si>
    <t>000 0102 4210119980 000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</si>
  <si>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</si>
  <si>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000 0102 4210119980 100</t>
  </si>
  <si>
    <t>Расходы на выплаты персоналу государственных (муниципальных) органов</t>
  </si>
  <si>
    <t>000 0102 4210119980 120</t>
  </si>
  <si>
    <t>Фонд оплаты труда государственных (муниципальных) органов</t>
  </si>
  <si>
    <t>000 0102 4210119980 121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</si>
  <si>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</si>
  <si>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000 0102 4210119980 129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</si>
  <si>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</si>
  <si>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</si>
  <si>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000 0104 4200000000 000</t>
  </si>
  <si>
    <t>000 0104 4210000000 000</t>
  </si>
  <si>
    <t>000 0104 4210100000 000</t>
  </si>
  <si>
    <t>000 0104 4210119980 000</t>
  </si>
  <si>
    <t>000 0104 4210119980 100</t>
  </si>
  <si>
    <t>000 0104 4210119980 120</t>
  </si>
  <si>
    <t>000 0104 4210119980 121</t>
  </si>
  <si>
    <t>Иные выплаты персоналу государственных (муниципальных) органов, за исключением фонда оплаты труда</t>
  </si>
  <si>
    <t>000 0104 4210119980 122</t>
  </si>
  <si>
    <t>000 0104 4210119980 129</t>
  </si>
  <si>
    <t>Закупка товаров, работ и услуг для обеспечения государственных (муниципальных) нужд</t>
  </si>
  <si>
    <t>000 0104 4210119980 200</t>
  </si>
  <si>
    <t>Иные закупки товаров, работ и услуг для обеспечения государственных (муниципальных) нужд</t>
  </si>
  <si>
    <t>000 0104 4210119980 240</t>
  </si>
  <si>
    <t>Прочая закупка товаров, работ и услуг</t>
  </si>
  <si>
    <t>000 0104 4210119980 244</t>
  </si>
  <si>
    <t>Закупка энергетических ресурсов</t>
  </si>
  <si>
    <t>000 0104 4210119980 247</t>
  </si>
  <si>
    <t>Иные бюджетные ассигнования</t>
  </si>
  <si>
    <t>000 0104 4210119980 800</t>
  </si>
  <si>
    <t>Уплата налогов, сборов и иных платежей</t>
  </si>
  <si>
    <t>000 0104 4210119980 850</t>
  </si>
  <si>
    <t>Уплата налога на имущество организаций и земельного налога</t>
  </si>
  <si>
    <t>000 0104 4210119980 851</t>
  </si>
  <si>
    <t>Уплата прочих налогов, сборов</t>
  </si>
  <si>
    <t>000 0104 4210119980 852</t>
  </si>
  <si>
    <t>Резервные фонды</t>
  </si>
  <si>
    <t>000 0111 0000000000 000</t>
  </si>
  <si>
    <t>000 0111 4200000000 000</t>
  </si>
  <si>
    <t>000 0111 4210000000 000</t>
  </si>
  <si>
    <t>000 0111 4210100000 000</t>
  </si>
  <si>
    <t>Резервный фонд Администрации Любинского городского поселения</t>
  </si>
  <si>
    <t>000 0111 4210119970 000</t>
  </si>
  <si>
    <t>000 0111 4210119970 800</t>
  </si>
  <si>
    <t>Резервные средства</t>
  </si>
  <si>
    <t>000 0111 4210119970 870</t>
  </si>
  <si>
    <t>Другие общегосударственные вопросы</t>
  </si>
  <si>
    <t>000 0113 0000000000 000</t>
  </si>
  <si>
    <t>Муниципальная программа Любинского городского поселения "Развитие социально культурной сферы Любинского городского поселения"</t>
  </si>
  <si>
    <t>000 0113 4100000000 000</t>
  </si>
  <si>
    <t>Подпрограмма "Социальное обеспечение населения в Любинском городском поселении"</t>
  </si>
  <si>
    <t>000 0113 4140000000 000</t>
  </si>
  <si>
    <t>Оказание поддержки ветеранскому движению</t>
  </si>
  <si>
    <t>000 0113 4140200000 000</t>
  </si>
  <si>
    <t>Реализация прочих мероприятий</t>
  </si>
  <si>
    <t>000 0113 4140219990 000</t>
  </si>
  <si>
    <t>Предоставление субсидий бюджетным, автономным учреждениям и иным некоммерческим организациям</t>
  </si>
  <si>
    <t>000 0113 4140219990 600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</si>
  <si>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</si>
  <si>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000 0113 4140219990 630</t>
  </si>
  <si>
    <t>Субсидии на возмещение недополученных доходов и (или) возмещение фактически понесенных затрат</t>
  </si>
  <si>
    <t>000 0113 4140219990 631</t>
  </si>
  <si>
    <t>000 0113 4200000000 000</t>
  </si>
  <si>
    <t>000 0113 4210000000 000</t>
  </si>
  <si>
    <t>000 0113 4210100000 000</t>
  </si>
  <si>
    <t>000 0113 4210119990 000</t>
  </si>
  <si>
    <t>000 0113 4210119990 200</t>
  </si>
  <si>
    <t>000 0113 4210119990 240</t>
  </si>
  <si>
    <t>Закупка товаров, работ и услуг в сфере информационно-коммуникационных технологий</t>
  </si>
  <si>
    <t>000 0113 4210119990 242</t>
  </si>
  <si>
    <t>000 0113 4210119990 244</t>
  </si>
  <si>
    <t>000 0113 4210119990 247</t>
  </si>
  <si>
    <t>000 0113 4210119990 800</t>
  </si>
  <si>
    <t>000 0113 4210119990 850</t>
  </si>
  <si>
    <t>Уплата иных платежей</t>
  </si>
  <si>
    <t>000 0113 4210119990 853</t>
  </si>
  <si>
    <t>Целевая программа "Формирование и развитие собственности Любинского городского поселения"</t>
  </si>
  <si>
    <t>000 0113 4210200000 000</t>
  </si>
  <si>
    <t>000 0113 4210219990 000</t>
  </si>
  <si>
    <t>000 0113 4210219990 200</t>
  </si>
  <si>
    <t>000 0113 4210219990 240</t>
  </si>
  <si>
    <t>000 0113 4210219990 244</t>
  </si>
  <si>
    <t>Субсидии местным бюджетам на оформление технических планов в отношении бесхозяйных сетей жилищно-коммунального хозяйства</t>
  </si>
  <si>
    <t>000 0113 4210272470 000</t>
  </si>
  <si>
    <t>000 0113 4210272470 200</t>
  </si>
  <si>
    <t>000 0113 4210272470 240</t>
  </si>
  <si>
    <t>000 0113 4210272470 244</t>
  </si>
  <si>
    <t>000 0113 42102S2470 000</t>
  </si>
  <si>
    <t>000 0113 42102S2470 200</t>
  </si>
  <si>
    <t>000 0113 42102S2470 240</t>
  </si>
  <si>
    <t>000 0113 42102S2470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</si>
  <si>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</si>
  <si>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</si>
  <si>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</si>
  <si>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</si>
  <si>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000 0310 4200000000 000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</si>
  <si>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Любинского городского поселения"</t>
  </si>
  <si>
    <t>000 0310 4230000000 000</t>
  </si>
  <si>
    <t>Целевая программа "Пожарная безопасность и защита населения и территории Любинского городского поселения от чрезвычайных ситуаций"</t>
  </si>
  <si>
    <t>000 0310 4230200000 000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</si>
  <si>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</si>
  <si>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000 0310 4230210010 000</t>
  </si>
  <si>
    <t>000 0310 4230210010 200</t>
  </si>
  <si>
    <t>000 0310 4230210010 240</t>
  </si>
  <si>
    <t>000 0310 4230210010 244</t>
  </si>
  <si>
    <t>Обеспечение пожарной безопасности в населенных пунктах Любинского городского поселения</t>
  </si>
  <si>
    <t>000 0310 4230210020 000</t>
  </si>
  <si>
    <t>000 0310 4230210020 200</t>
  </si>
  <si>
    <t>000 0310 4230210020 240</t>
  </si>
  <si>
    <t>000 0310 4230210020 244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</si>
  <si>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границах Любинского городского поселения Любинского муниципального района Омской области</t>
  </si>
  <si>
    <t>000 0310 4230290070 000</t>
  </si>
  <si>
    <t>Межбюджетные трансферты</t>
  </si>
  <si>
    <t>000 0310 4230290070 500</t>
  </si>
  <si>
    <t>000 0310 4230290070 540</t>
  </si>
  <si>
    <t>Другие вопросы в области национальной безопасности и правоохранительной деятельности</t>
  </si>
  <si>
    <t>000 0314 0000000000 000</t>
  </si>
  <si>
    <t>000 0314 4200000000 000</t>
  </si>
  <si>
    <t>000 0314 4230000000 000</t>
  </si>
  <si>
    <t>Профилактика терроризма и экстремизма, а также минимизация и (или) ликвидация последствий этих проявлений в Любинском городском поселении</t>
  </si>
  <si>
    <t>000 0314 4230100000 000</t>
  </si>
  <si>
    <t>000 0314 4230119990 000</t>
  </si>
  <si>
    <t>000 0314 4230119990 200</t>
  </si>
  <si>
    <t>000 0314 4230119990 240</t>
  </si>
  <si>
    <t>000 0314 4230119990 244</t>
  </si>
  <si>
    <t>Национальная экономика</t>
  </si>
  <si>
    <t>000 0400 0000000000 000</t>
  </si>
  <si>
    <t>Транспорт</t>
  </si>
  <si>
    <t>000 0408 0000000000 000</t>
  </si>
  <si>
    <t>000 0408 4200000000 000</t>
  </si>
  <si>
    <t>Подпрограмма "Обеспечение безопасности дорожного движения в Любинском городском поселении"</t>
  </si>
  <si>
    <t>000 0408 4240000000 000</t>
  </si>
  <si>
    <t>Организация транспортного обслуживания</t>
  </si>
  <si>
    <t>000 0408 4240200000 000</t>
  </si>
  <si>
    <t>000 0408 4240219990 000</t>
  </si>
  <si>
    <t>000 0408 4240219990 800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</si>
  <si>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</si>
  <si>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000 0408 4240219990 810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</si>
  <si>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</si>
  <si>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000 0408 4240219990 811</t>
  </si>
  <si>
    <t>Дорожное хозяйство (дорожные фонды)</t>
  </si>
  <si>
    <t>000 0409 0000000000 000</t>
  </si>
  <si>
    <t>000 0409 4200000000 000</t>
  </si>
  <si>
    <t>000 0409 4240000000 000</t>
  </si>
  <si>
    <t>Совершенствование улично-дорожной сети и обеспечение круглогодичного, комфортного и безопасного движения</t>
  </si>
  <si>
    <t>000 0409 4240100000 000</t>
  </si>
  <si>
    <t>Реализация инициативных проектов в сфере дорожного хозяйства</t>
  </si>
  <si>
    <t>000 0409 424019Д109 000</t>
  </si>
  <si>
    <t>000 0409 424019Д109 200</t>
  </si>
  <si>
    <t>000 0409 424019Д109 240</t>
  </si>
  <si>
    <t>000 0409 424019Д109 244</t>
  </si>
  <si>
    <t>000 0409 424019Д990 000</t>
  </si>
  <si>
    <t>000 0409 424019Д990 200</t>
  </si>
  <si>
    <t>000 0409 424019Д990 240</t>
  </si>
  <si>
    <t>000 0409 424019Д990 244</t>
  </si>
  <si>
    <t>000 0409 42401SД109 000</t>
  </si>
  <si>
    <t>000 0409 42401SД109 200</t>
  </si>
  <si>
    <t>000 0409 42401SД109 240</t>
  </si>
  <si>
    <t>000 0409 42401SД109 244</t>
  </si>
  <si>
    <t>Другие вопросы в области национальной экономики</t>
  </si>
  <si>
    <t>000 0412 0000000000 000</t>
  </si>
  <si>
    <t>000 0412 4200000000 000</t>
  </si>
  <si>
    <t>000 0412 4210000000 000</t>
  </si>
  <si>
    <t>000 0412 4210200000 000</t>
  </si>
  <si>
    <t>000 0412 4210219990 000</t>
  </si>
  <si>
    <t>000 0412 4210219990 200</t>
  </si>
  <si>
    <t>000 0412 4210219990 240</t>
  </si>
  <si>
    <t>000 0412 4210219990 244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</si>
  <si>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</si>
  <si>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</si>
  <si>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</si>
  <si>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</si>
  <si>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000 0501 4200000000 000</t>
  </si>
  <si>
    <t>Подпрограмма "Обеспечение доступным и комфортным жильем и коммунальными услугами граждан Любинского городского поселения"</t>
  </si>
  <si>
    <t>000 0501 4220000000 000</t>
  </si>
  <si>
    <t>Развитие жилищного строительства на территории Любинского городского поселения</t>
  </si>
  <si>
    <t>000 0501 4220100000 000</t>
  </si>
  <si>
    <t>000 0501 4220119990 000</t>
  </si>
  <si>
    <t>000 0501 4220119990 200</t>
  </si>
  <si>
    <t>000 0501 4220119990 240</t>
  </si>
  <si>
    <t>000 0501 4220119990 244</t>
  </si>
  <si>
    <t>000 0501 4220119990 247</t>
  </si>
  <si>
    <t>Коммунальное хозяйство</t>
  </si>
  <si>
    <t>000 0502 0000000000 000</t>
  </si>
  <si>
    <t>000 0502 4200000000 000</t>
  </si>
  <si>
    <t>000 0502 4220000000 000</t>
  </si>
  <si>
    <t>Комплексное развитие систем коммунальной инфраструктуры Любинского городского поселения</t>
  </si>
  <si>
    <t>000 0502 4220200000 000</t>
  </si>
  <si>
    <t>000 0502 4220219990 000</t>
  </si>
  <si>
    <t>000 0502 4220219990 200</t>
  </si>
  <si>
    <t>000 0502 4220219990 240</t>
  </si>
  <si>
    <t>Закупка товаров, работ и услуг в целях капитального ремонта государственного (муниципального) имущества</t>
  </si>
  <si>
    <t>000 0502 4220219990 243</t>
  </si>
  <si>
    <t>000 0502 4220219990 244</t>
  </si>
  <si>
    <t>Капитальные вложения в объекты государственной (муниципальной) собственности</t>
  </si>
  <si>
    <t>000 0502 4220219990 400</t>
  </si>
  <si>
    <t>Бюджетные инвестиции</t>
  </si>
  <si>
    <t>000 0502 4220219990 410</t>
  </si>
  <si>
    <t>Бюджетные инвестиции в объекты капитального строительства государственной (муниципальной) собственности</t>
  </si>
  <si>
    <t>000 0502 4220219990 414</t>
  </si>
  <si>
    <t>Благоустройство</t>
  </si>
  <si>
    <t>000 0503 0000000000 000</t>
  </si>
  <si>
    <t>000 0503 4200000000 000</t>
  </si>
  <si>
    <t>000 0503 4220000000 000</t>
  </si>
  <si>
    <t>Благоустройство территории Любинского городского поселения</t>
  </si>
  <si>
    <t>000 0503 4220300000 000</t>
  </si>
  <si>
    <t>Содержание благоустройства территории поселка</t>
  </si>
  <si>
    <t>000 0503 4220310010 000</t>
  </si>
  <si>
    <t>000 0503 4220310010 200</t>
  </si>
  <si>
    <t>000 0503 4220310010 240</t>
  </si>
  <si>
    <t>000 0503 4220310010 244</t>
  </si>
  <si>
    <t>000 0503 4220319990 000</t>
  </si>
  <si>
    <t>000 0503 4220319990 200</t>
  </si>
  <si>
    <t>000 0503 4220319990 240</t>
  </si>
  <si>
    <t>000 0503 4220319990 244</t>
  </si>
  <si>
    <t>000 0503 4220319990 247</t>
  </si>
  <si>
    <t>Обеспечение комплексного развития сельских территорий</t>
  </si>
  <si>
    <t>000 0503 42203L5767 000</t>
  </si>
  <si>
    <t>000 0503 42203L5767 200</t>
  </si>
  <si>
    <t>000 0503 42203L5767 240</t>
  </si>
  <si>
    <t>000 0503 42203L5767 244</t>
  </si>
  <si>
    <t>Муниципальная программа Любинского городского поселения "Формирование комфортной городской среды Любинского городского поселения Любинского муниципального района Омской области"</t>
  </si>
  <si>
    <t>000 0503 4300000000 000</t>
  </si>
  <si>
    <t>Подпрограмма "Благоустройство общественных территорий в Любинском городском поселении"</t>
  </si>
  <si>
    <t>000 0503 4320000000 000</t>
  </si>
  <si>
    <t>Благоустройство общественных территорий</t>
  </si>
  <si>
    <t>000 0503 4320200000 000</t>
  </si>
  <si>
    <t>000 0503 4320210020 000</t>
  </si>
  <si>
    <t>000 0503 4320210020 200</t>
  </si>
  <si>
    <t>000 0503 4320210020 240</t>
  </si>
  <si>
    <t>000 0503 4320210020 244</t>
  </si>
  <si>
    <t>Реализация программ формирования современной городской среды</t>
  </si>
  <si>
    <t>000 0503 432И455550 000</t>
  </si>
  <si>
    <t>000 0503 432И455550 200</t>
  </si>
  <si>
    <t>000 0503 432И455550 240</t>
  </si>
  <si>
    <t>000 0503 432И455550 244</t>
  </si>
  <si>
    <t>Другие вопросы в области жилищно-коммунального хозяйства</t>
  </si>
  <si>
    <t>000 0505 0000000000 000</t>
  </si>
  <si>
    <t>000 0505 4200000000 000</t>
  </si>
  <si>
    <t>000 0505 4220000000 000</t>
  </si>
  <si>
    <t>000 0505 4220200000 000</t>
  </si>
  <si>
    <t>000 0505 4220219990 000</t>
  </si>
  <si>
    <t>000 0505 4220219990 800</t>
  </si>
  <si>
    <t>000 0505 4220219990 810</t>
  </si>
  <si>
    <t>000 0505 4220219990 811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</si>
  <si>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</si>
  <si>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</si>
  <si>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</si>
  <si>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</si>
  <si>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000 0705 4200000000 000</t>
  </si>
  <si>
    <t>000 0705 4210000000 000</t>
  </si>
  <si>
    <t>000 0705 4210100000 000</t>
  </si>
  <si>
    <t>000 0705 4210119990 000</t>
  </si>
  <si>
    <t>000 0705 4210119990 200</t>
  </si>
  <si>
    <t>000 0705 4210119990 240</t>
  </si>
  <si>
    <t>000 0705 4210119990 244</t>
  </si>
  <si>
    <t>Молодежная политика</t>
  </si>
  <si>
    <t>000 0707 0000000000 000</t>
  </si>
  <si>
    <t>000 0707 4100000000 000</t>
  </si>
  <si>
    <t>Подпрограмма "Развитие физической культуры и спорта в Любинском городском поселении"</t>
  </si>
  <si>
    <t>000 0707 4120000000 000</t>
  </si>
  <si>
    <t>Развитие молодежной политики, физической культуры и массового спорта</t>
  </si>
  <si>
    <t>000 0707 4120100000 000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</si>
  <si>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</si>
  <si>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000 0707 4120190060 000</t>
  </si>
  <si>
    <t>000 0707 4120190060 500</t>
  </si>
  <si>
    <t>000 0707 4120190060 540</t>
  </si>
  <si>
    <t>Культура, кинематография</t>
  </si>
  <si>
    <t>000 0800 0000000000 000</t>
  </si>
  <si>
    <t>Культура</t>
  </si>
  <si>
    <t>000 0801 0000000000 000</t>
  </si>
  <si>
    <t>000 0801 4100000000 000</t>
  </si>
  <si>
    <t>Подпрограмма "Развитие культуры Любинского городского поселения"</t>
  </si>
  <si>
    <t>000 0801 4110000000 000</t>
  </si>
  <si>
    <t>Поддержка и развитие самодеятельного народного творчества</t>
  </si>
  <si>
    <t>000 0801 4110100000 000</t>
  </si>
  <si>
    <t>000 0801 4110119990 000</t>
  </si>
  <si>
    <t>000 0801 4110119990 200</t>
  </si>
  <si>
    <t>000 0801 4110119990 240</t>
  </si>
  <si>
    <t>000 0801 4110119990 244</t>
  </si>
  <si>
    <t>Социальное обеспечение и иные выплаты населению</t>
  </si>
  <si>
    <t>000 0801 4110119990 300</t>
  </si>
  <si>
    <t>Премии и гранты</t>
  </si>
  <si>
    <t>000 0801 4110119990 350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</si>
  <si>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</si>
  <si>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000 0801 4110190010 000</t>
  </si>
  <si>
    <t>000 0801 4110190010 500</t>
  </si>
  <si>
    <t>000 0801 4110190010 540</t>
  </si>
  <si>
    <t>Сохранение и популяризация объектов культурного наследия (памятников истории и культуры)</t>
  </si>
  <si>
    <t>000 0801 4110200000 000</t>
  </si>
  <si>
    <t>000 0801 4110219990 000</t>
  </si>
  <si>
    <t>000 0801 4110219990 200</t>
  </si>
  <si>
    <t>000 0801 4110219990 240</t>
  </si>
  <si>
    <t>000 0801 4110219990 244</t>
  </si>
  <si>
    <t>Социальная политика</t>
  </si>
  <si>
    <t>000 1000 0000000000 000</t>
  </si>
  <si>
    <t>Пенсионное обеспечение</t>
  </si>
  <si>
    <t>000 1001 0000000000 000</t>
  </si>
  <si>
    <t>000 1001 4100000000 000</t>
  </si>
  <si>
    <t>000 1001 4140000000 000</t>
  </si>
  <si>
    <t>Развитие социального обслуживания населения</t>
  </si>
  <si>
    <t>000 1001 4140100000 000</t>
  </si>
  <si>
    <t>Доплаты к пенсиям муниципальных служащих</t>
  </si>
  <si>
    <t>000 1001 4140110010 000</t>
  </si>
  <si>
    <t>000 1001 4140110010 300</t>
  </si>
  <si>
    <t>Публичные нормативные социальные выплаты гражданам</t>
  </si>
  <si>
    <t>000 1001 4140110010 310</t>
  </si>
  <si>
    <t>Иные пенсии, социальные доплаты к пенсиям</t>
  </si>
  <si>
    <t>000 1001 4140110010 312</t>
  </si>
  <si>
    <t>Социальное обеспечение населения</t>
  </si>
  <si>
    <t>000 1003 0000000000 000</t>
  </si>
  <si>
    <t>000 1003 4100000000 000</t>
  </si>
  <si>
    <t>000 1003 4140000000 000</t>
  </si>
  <si>
    <t>000 1003 4140100000 000</t>
  </si>
  <si>
    <t>Выплаты почетным гражданам</t>
  </si>
  <si>
    <t>000 1003 4140110030 000</t>
  </si>
  <si>
    <t>000 1003 4140110030 300</t>
  </si>
  <si>
    <t>Иные выплаты населению</t>
  </si>
  <si>
    <t>000 1003 4140110030 360</t>
  </si>
  <si>
    <t>Охрана семьи и детства</t>
  </si>
  <si>
    <t>000 1004 0000000000 000</t>
  </si>
  <si>
    <t>000 1004 4200000000 000</t>
  </si>
  <si>
    <t>000 1004 4220000000 000</t>
  </si>
  <si>
    <t>000 1004 4220100000 000</t>
  </si>
  <si>
    <t>Реализация мероприятий по обеспечению жильем молодых семей</t>
  </si>
  <si>
    <t>000 1004 42201L4970 000</t>
  </si>
  <si>
    <t>000 1004 42201L4970 300</t>
  </si>
  <si>
    <t>Социальные выплаты гражданам, кроме публичных нормативных социальных выплат</t>
  </si>
  <si>
    <t>000 1004 42201L4970 320</t>
  </si>
  <si>
    <t>Субсидии гражданам на приобретение жилья</t>
  </si>
  <si>
    <t>000 1004 42201L4970 322</t>
  </si>
  <si>
    <t>Физическая культура и спорт</t>
  </si>
  <si>
    <t>000 1100 0000000000 000</t>
  </si>
  <si>
    <t>Массовый спорт</t>
  </si>
  <si>
    <t>000 1102 0000000000 000</t>
  </si>
  <si>
    <t>000 1102 4100000000 000</t>
  </si>
  <si>
    <t>000 1102 4120000000 000</t>
  </si>
  <si>
    <t>000 1102 4120100000 000</t>
  </si>
  <si>
    <t>000 1102 4120119990 000</t>
  </si>
  <si>
    <t>000 1102 4120119990 200</t>
  </si>
  <si>
    <t>000 1102 4120119990 240</t>
  </si>
  <si>
    <t>000 1102 4120119990 244</t>
  </si>
  <si>
    <t>000 1102 4120119990 300</t>
  </si>
  <si>
    <t>000 1102 4120119990 350</t>
  </si>
  <si>
    <t>Результат исполнения бюджета (дефицит/профицит)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</si>
  <si>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</si>
  <si>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</si>
  <si>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</si>
  <si>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</si>
  <si>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</si>
  <si>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</si>
  <si>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</si>
  <si>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</si>
  <si>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</si>
  <si>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</si>
  <si>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</si>
  <si>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</si>
  <si>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</si>
  <si>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</si>
  <si>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</si>
  <si>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</si>
  <si>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</si>
  <si>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</si>
  <si>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</si>
  <si>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</si>
  <si>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</si>
  <si>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</si>
  <si>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</si>
  <si>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</si>
  <si>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</si>
  <si>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</si>
  <si>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</si>
  <si>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</si>
  <si>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</si>
  <si>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</si>
  <si>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</si>
  <si>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</si>
  <si>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</si>
  <si>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городских поселений</t>
  </si>
  <si>
    <t>000 01050201130000610</t>
  </si>
  <si>
    <t>000 01060000000000000</t>
  </si>
  <si>
    <t>000 01060000000000500</t>
  </si>
  <si>
    <t>000 01060000000000600</t>
  </si>
  <si>
    <t>ПРЕДСЕДАТЕЛЬ ЛИКВИДАЦИОННОЙ КОМИССИИ</t>
  </si>
  <si>
    <t>А.С. Спичак</t>
  </si>
  <si>
    <t>(подпись)</t>
  </si>
  <si>
    <t>(расшифровка подписи)</t>
  </si>
  <si>
    <t>Главный бухгалтер</t>
  </si>
  <si>
    <t>Л.А. Дементьева</t>
  </si>
  <si>
    <t>07 апреля 2025 г.</t>
  </si>
  <si>
    <t>000</t>
  </si>
  <si>
    <t>00</t>
  </si>
  <si>
    <t>0000</t>
  </si>
  <si>
    <t>01</t>
  </si>
  <si>
    <t>020</t>
  </si>
  <si>
    <t>110</t>
  </si>
  <si>
    <t>10</t>
  </si>
  <si>
    <t>20</t>
  </si>
  <si>
    <t>03</t>
  </si>
  <si>
    <t>40</t>
  </si>
  <si>
    <t>05</t>
  </si>
  <si>
    <t>030</t>
  </si>
  <si>
    <t>06</t>
  </si>
  <si>
    <t>13</t>
  </si>
  <si>
    <t>060</t>
  </si>
  <si>
    <t>11</t>
  </si>
  <si>
    <t>120</t>
  </si>
  <si>
    <t>090</t>
  </si>
  <si>
    <t>130</t>
  </si>
  <si>
    <t>14</t>
  </si>
  <si>
    <t>430</t>
  </si>
  <si>
    <t>25</t>
  </si>
  <si>
    <t>16</t>
  </si>
  <si>
    <t>070</t>
  </si>
  <si>
    <t>140</t>
  </si>
  <si>
    <t>17</t>
  </si>
  <si>
    <t>150</t>
  </si>
  <si>
    <t>02</t>
  </si>
  <si>
    <t>080</t>
  </si>
  <si>
    <t>210</t>
  </si>
  <si>
    <t>230</t>
  </si>
  <si>
    <t>231</t>
  </si>
  <si>
    <t>240</t>
  </si>
  <si>
    <t>241</t>
  </si>
  <si>
    <t>250</t>
  </si>
  <si>
    <t>251</t>
  </si>
  <si>
    <t>260</t>
  </si>
  <si>
    <t>261</t>
  </si>
  <si>
    <t>033</t>
  </si>
  <si>
    <t>040</t>
  </si>
  <si>
    <t>043</t>
  </si>
  <si>
    <t>013</t>
  </si>
  <si>
    <t>075</t>
  </si>
  <si>
    <t>09</t>
  </si>
  <si>
    <t>065</t>
  </si>
  <si>
    <t>990</t>
  </si>
  <si>
    <t>995</t>
  </si>
  <si>
    <t>025</t>
  </si>
  <si>
    <t>07</t>
  </si>
  <si>
    <t>15</t>
  </si>
  <si>
    <t>001</t>
  </si>
  <si>
    <t>497</t>
  </si>
  <si>
    <t>555</t>
  </si>
  <si>
    <t>576</t>
  </si>
  <si>
    <t>29</t>
  </si>
  <si>
    <t>999</t>
  </si>
  <si>
    <t>49</t>
  </si>
  <si>
    <t>Коды классификации доходов бюджета</t>
  </si>
  <si>
    <t>Наименование</t>
  </si>
  <si>
    <t>Утверждённые бюджетные назначения на 2025 год, рублей</t>
  </si>
  <si>
    <t>Исполнено за I квартал 2025 года, рублей</t>
  </si>
  <si>
    <t>Процент исполнения</t>
  </si>
  <si>
    <t>Главный администратор доходов бюджета  поселения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</si>
  <si>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</si>
  <si>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</si>
  <si>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</si>
  <si>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</si>
  <si>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</si>
  <si>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</si>
  <si>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</si>
  <si>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</si>
  <si>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</si>
  <si>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>Администрации Любинского района</t>
  </si>
  <si>
    <t>Омской области</t>
  </si>
  <si>
    <t>Омской области за I квартал 2025 года"</t>
  </si>
  <si>
    <t>от_________________№______</t>
  </si>
  <si>
    <t>НАЛОГОВЫЕ И НЕНАЛОГОВЫЕ ДОХОДЫ</t>
  </si>
  <si>
    <t>Всего</t>
  </si>
  <si>
    <t>"Об исполнении бюджета</t>
  </si>
  <si>
    <t>Любинского городского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</si>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</sst>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7" fillId="0" borderId="0"/>
  </cellStyleXfs>
  <cellXfs count="48">
    <xf numFmtId="0" fontId="0" fillId="0" borderId="0" xfId="0"/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/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wrapText="1"/>
    </xf>
    <xf numFmtId="0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top"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0" fillId="0" borderId="0" xfId="0"/>
    <xf numFmtId="0" fontId="6" fillId="0" borderId="0" xfId="1"/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/>
    <xf numFmtId="0" fontId="6" fillId="0" borderId="0" xfId="1" applyFill="1" applyAlignment="1"/>
    <xf numFmtId="0" fontId="8" fillId="0" borderId="0" xfId="1" applyFont="1" applyFill="1" applyAlignment="1">
      <alignment horizontal="right" vertical="center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right" wrapText="1"/>
    </xf>
    <xf numFmtId="165" fontId="9" fillId="0" borderId="3" xfId="0" applyNumberFormat="1" applyFont="1" applyBorder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center"/>
    </xf>
    <xf numFmtId="0" fontId="2" fillId="0" borderId="0" xfId="0" applyNumberFormat="1" applyFont="1" applyBorder="1" applyAlignment="1">
      <alignment horizontal="center" wrapText="1"/>
    </xf>
    <xf numFmtId="0" fontId="8" fillId="0" borderId="0" xfId="1" applyFont="1" applyFill="1" applyAlignment="1">
      <alignment horizontal="center" wrapText="1"/>
    </xf>
    <xf numFmtId="0" fontId="9" fillId="0" borderId="8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8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wrapText="1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abSelected="1" topLeftCell="A4" zoomScaleNormal="100" workbookViewId="0">
      <selection activeCell="T19" sqref="T19"/>
    </sheetView>
  </sheetViews>
  <sheetFormatPr defaultRowHeight="15" x14ac:dyDescent="0.25"/>
  <cols>
    <col min="1" max="1" width="20.140625" customWidth="1"/>
    <col min="2" max="2" width="9.28515625" customWidth="1"/>
    <col min="3" max="3" width="15" customWidth="1"/>
    <col min="4" max="4" width="11" customWidth="1"/>
    <col min="5" max="5" width="14.85546875" customWidth="1"/>
    <col min="6" max="6" width="13.7109375" customWidth="1"/>
    <col min="7" max="7" width="20.140625" customWidth="1"/>
    <col min="8" max="8" width="15.5703125" customWidth="1"/>
    <col min="9" max="9" width="105.28515625" customWidth="1"/>
    <col min="10" max="10" width="18.42578125" customWidth="1"/>
    <col min="11" max="11" width="18.140625" customWidth="1"/>
    <col min="12" max="12" width="18.42578125" customWidth="1"/>
  </cols>
  <sheetData>
    <row r="1" spans="1:12" ht="18.75" x14ac:dyDescent="0.3">
      <c r="A1" s="19"/>
      <c r="B1" s="19"/>
      <c r="C1" s="19"/>
      <c r="D1" s="19"/>
      <c r="E1" s="19"/>
      <c r="F1" s="19"/>
      <c r="G1" s="19"/>
      <c r="H1" s="19"/>
      <c r="I1" s="20"/>
      <c r="J1" s="21"/>
      <c r="K1" s="21"/>
      <c r="L1" s="28" t="s">
        <v>563</v>
      </c>
    </row>
    <row r="2" spans="1:12" ht="18.75" x14ac:dyDescent="0.3">
      <c r="A2" s="19"/>
      <c r="B2" s="19"/>
      <c r="C2" s="19"/>
      <c r="D2" s="19"/>
      <c r="E2" s="19"/>
      <c r="F2" s="19"/>
      <c r="G2" s="19"/>
      <c r="H2" s="19"/>
      <c r="I2" s="20"/>
      <c r="J2" s="21"/>
      <c r="K2" s="21"/>
      <c r="L2" s="28" t="s">
        <v>564</v>
      </c>
    </row>
    <row r="3" spans="1:12" ht="18.75" x14ac:dyDescent="0.3">
      <c r="A3" s="19"/>
      <c r="B3" s="19"/>
      <c r="C3" s="19"/>
      <c r="D3" s="19"/>
      <c r="E3" s="19"/>
      <c r="F3" s="19"/>
      <c r="G3" s="19"/>
      <c r="H3" s="19"/>
      <c r="I3" s="28"/>
      <c r="J3" s="29" t="s">
        <v>565</v>
      </c>
      <c r="K3" s="29"/>
      <c r="L3" s="29"/>
    </row>
    <row r="4" spans="1:12" ht="18.75" x14ac:dyDescent="0.3">
      <c r="A4" s="19"/>
      <c r="B4" s="19"/>
      <c r="C4" s="19"/>
      <c r="D4" s="19"/>
      <c r="E4" s="19"/>
      <c r="F4" s="19"/>
      <c r="G4" s="19"/>
      <c r="H4" s="18"/>
      <c r="I4" s="21"/>
      <c r="J4" s="22"/>
      <c r="K4" s="22"/>
      <c r="L4" s="28" t="s">
        <v>570</v>
      </c>
    </row>
    <row r="5" spans="1:12" ht="18.75" x14ac:dyDescent="0.3">
      <c r="A5" s="19"/>
      <c r="B5" s="19"/>
      <c r="C5" s="19"/>
      <c r="D5" s="19"/>
      <c r="E5" s="19"/>
      <c r="F5" s="19"/>
      <c r="G5" s="19"/>
      <c r="H5" s="18"/>
      <c r="I5" s="29" t="s">
        <v>571</v>
      </c>
      <c r="J5" s="29"/>
      <c r="K5" s="29"/>
      <c r="L5" s="29"/>
    </row>
    <row r="6" spans="1:12" ht="18.75" x14ac:dyDescent="0.3">
      <c r="A6" s="19"/>
      <c r="B6" s="19"/>
      <c r="C6" s="19"/>
      <c r="D6" s="19"/>
      <c r="E6" s="19"/>
      <c r="F6" s="19"/>
      <c r="G6" s="19"/>
      <c r="H6" s="18"/>
      <c r="I6" s="29" t="s">
        <v>572</v>
      </c>
      <c r="J6" s="29"/>
      <c r="K6" s="29"/>
      <c r="L6" s="29"/>
    </row>
    <row r="7" spans="1:12" ht="18.75" x14ac:dyDescent="0.3">
      <c r="A7" s="19"/>
      <c r="B7" s="19"/>
      <c r="C7" s="19"/>
      <c r="D7" s="19"/>
      <c r="E7" s="19"/>
      <c r="F7" s="19"/>
      <c r="G7" s="19"/>
      <c r="H7" s="18"/>
      <c r="I7" s="21"/>
      <c r="J7" s="29" t="s">
        <v>566</v>
      </c>
      <c r="K7" s="29"/>
      <c r="L7" s="29"/>
    </row>
    <row r="8" spans="1:12" s="17" customFormat="1" ht="18.75" x14ac:dyDescent="0.3">
      <c r="A8" s="19"/>
      <c r="B8" s="19"/>
      <c r="C8" s="19"/>
      <c r="D8" s="19"/>
      <c r="E8" s="19"/>
      <c r="F8" s="19"/>
      <c r="G8" s="19"/>
      <c r="H8" s="18"/>
      <c r="I8" s="21"/>
      <c r="J8" s="29" t="s">
        <v>567</v>
      </c>
      <c r="K8" s="29"/>
      <c r="L8" s="29"/>
    </row>
    <row r="9" spans="1:12" ht="15" customHeight="1" x14ac:dyDescent="0.3">
      <c r="A9" s="19"/>
      <c r="B9" s="19"/>
      <c r="C9" s="19"/>
      <c r="D9" s="19"/>
      <c r="E9" s="19"/>
      <c r="F9" s="19"/>
      <c r="G9" s="19"/>
      <c r="H9" s="19"/>
      <c r="I9" s="20"/>
      <c r="J9" s="20"/>
      <c r="K9" s="21"/>
      <c r="L9" s="23"/>
    </row>
    <row r="10" spans="1:12" ht="15" customHeight="1" x14ac:dyDescent="0.3">
      <c r="A10" s="31" t="s">
        <v>573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2" ht="15" customHeight="1" x14ac:dyDescent="0.25">
      <c r="A12" s="38" t="s">
        <v>549</v>
      </c>
      <c r="B12" s="39"/>
      <c r="C12" s="39"/>
      <c r="D12" s="39"/>
      <c r="E12" s="39"/>
      <c r="F12" s="39"/>
      <c r="G12" s="39"/>
      <c r="H12" s="40"/>
      <c r="I12" s="36" t="s">
        <v>550</v>
      </c>
      <c r="J12" s="35" t="s">
        <v>551</v>
      </c>
      <c r="K12" s="35" t="s">
        <v>552</v>
      </c>
      <c r="L12" s="35" t="s">
        <v>553</v>
      </c>
    </row>
    <row r="13" spans="1:12" ht="18.75" x14ac:dyDescent="0.25">
      <c r="A13" s="36" t="s">
        <v>554</v>
      </c>
      <c r="B13" s="38" t="s">
        <v>555</v>
      </c>
      <c r="C13" s="39"/>
      <c r="D13" s="39"/>
      <c r="E13" s="39"/>
      <c r="F13" s="40"/>
      <c r="G13" s="35" t="s">
        <v>556</v>
      </c>
      <c r="H13" s="35" t="s">
        <v>557</v>
      </c>
      <c r="I13" s="41"/>
      <c r="J13" s="35"/>
      <c r="K13" s="35"/>
      <c r="L13" s="35"/>
    </row>
    <row r="14" spans="1:12" ht="81.75" customHeight="1" x14ac:dyDescent="0.25">
      <c r="A14" s="37"/>
      <c r="B14" s="15" t="s">
        <v>558</v>
      </c>
      <c r="C14" s="15" t="s">
        <v>559</v>
      </c>
      <c r="D14" s="15" t="s">
        <v>560</v>
      </c>
      <c r="E14" s="15" t="s">
        <v>561</v>
      </c>
      <c r="F14" s="15" t="s">
        <v>562</v>
      </c>
      <c r="G14" s="35"/>
      <c r="H14" s="35"/>
      <c r="I14" s="37"/>
      <c r="J14" s="35"/>
      <c r="K14" s="35"/>
      <c r="L14" s="35"/>
    </row>
    <row r="15" spans="1:12" ht="15" customHeight="1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</row>
    <row r="16" spans="1:12" ht="18.75" x14ac:dyDescent="0.3">
      <c r="A16" s="24" t="s">
        <v>492</v>
      </c>
      <c r="B16" s="24" t="s">
        <v>5</v>
      </c>
      <c r="C16" s="24" t="s">
        <v>493</v>
      </c>
      <c r="D16" s="24" t="s">
        <v>493</v>
      </c>
      <c r="E16" s="24" t="s">
        <v>492</v>
      </c>
      <c r="F16" s="24" t="s">
        <v>493</v>
      </c>
      <c r="G16" s="24" t="s">
        <v>494</v>
      </c>
      <c r="H16" s="24" t="s">
        <v>492</v>
      </c>
      <c r="I16" s="25" t="s">
        <v>568</v>
      </c>
      <c r="J16" s="26">
        <v>26188779.57</v>
      </c>
      <c r="K16" s="26">
        <v>5998827.3499999996</v>
      </c>
      <c r="L16" s="26">
        <f>K16/J16*100</f>
        <v>22.906097376419286</v>
      </c>
    </row>
    <row r="17" spans="1:12" ht="18.75" x14ac:dyDescent="0.3">
      <c r="A17" s="24" t="s">
        <v>492</v>
      </c>
      <c r="B17" s="24" t="s">
        <v>5</v>
      </c>
      <c r="C17" s="24" t="s">
        <v>495</v>
      </c>
      <c r="D17" s="24" t="s">
        <v>493</v>
      </c>
      <c r="E17" s="24" t="s">
        <v>492</v>
      </c>
      <c r="F17" s="24" t="s">
        <v>493</v>
      </c>
      <c r="G17" s="24" t="s">
        <v>494</v>
      </c>
      <c r="H17" s="24" t="s">
        <v>492</v>
      </c>
      <c r="I17" s="25" t="s">
        <v>12</v>
      </c>
      <c r="J17" s="26">
        <v>17006090</v>
      </c>
      <c r="K17" s="26">
        <v>3158760.38</v>
      </c>
      <c r="L17" s="26">
        <f t="shared" ref="L17:L80" si="0">K17/J17*100</f>
        <v>18.574289445722091</v>
      </c>
    </row>
    <row r="18" spans="1:12" ht="18.75" x14ac:dyDescent="0.3">
      <c r="A18" s="24" t="s">
        <v>492</v>
      </c>
      <c r="B18" s="24" t="s">
        <v>5</v>
      </c>
      <c r="C18" s="24" t="s">
        <v>495</v>
      </c>
      <c r="D18" s="24" t="s">
        <v>519</v>
      </c>
      <c r="E18" s="24" t="s">
        <v>492</v>
      </c>
      <c r="F18" s="24" t="s">
        <v>495</v>
      </c>
      <c r="G18" s="24" t="s">
        <v>494</v>
      </c>
      <c r="H18" s="24" t="s">
        <v>497</v>
      </c>
      <c r="I18" s="25" t="s">
        <v>13</v>
      </c>
      <c r="J18" s="26">
        <v>17006090</v>
      </c>
      <c r="K18" s="26">
        <v>3158760.38</v>
      </c>
      <c r="L18" s="26">
        <f t="shared" si="0"/>
        <v>18.574289445722091</v>
      </c>
    </row>
    <row r="19" spans="1:12" ht="241.5" customHeight="1" x14ac:dyDescent="0.3">
      <c r="A19" s="24" t="s">
        <v>492</v>
      </c>
      <c r="B19" s="24" t="s">
        <v>5</v>
      </c>
      <c r="C19" s="24" t="s">
        <v>495</v>
      </c>
      <c r="D19" s="24" t="s">
        <v>519</v>
      </c>
      <c r="E19" s="24" t="s">
        <v>10</v>
      </c>
      <c r="F19" s="24" t="s">
        <v>495</v>
      </c>
      <c r="G19" s="24" t="s">
        <v>494</v>
      </c>
      <c r="H19" s="24" t="s">
        <v>497</v>
      </c>
      <c r="I19" s="25" t="s">
        <v>14</v>
      </c>
      <c r="J19" s="26">
        <v>16776200</v>
      </c>
      <c r="K19" s="26">
        <v>2742686.53</v>
      </c>
      <c r="L19" s="26">
        <f t="shared" si="0"/>
        <v>16.348675683408636</v>
      </c>
    </row>
    <row r="20" spans="1:12" ht="159" customHeight="1" x14ac:dyDescent="0.3">
      <c r="A20" s="24" t="s">
        <v>492</v>
      </c>
      <c r="B20" s="24" t="s">
        <v>5</v>
      </c>
      <c r="C20" s="24" t="s">
        <v>495</v>
      </c>
      <c r="D20" s="24" t="s">
        <v>519</v>
      </c>
      <c r="E20" s="24" t="s">
        <v>496</v>
      </c>
      <c r="F20" s="24" t="s">
        <v>495</v>
      </c>
      <c r="G20" s="24" t="s">
        <v>494</v>
      </c>
      <c r="H20" s="24" t="s">
        <v>497</v>
      </c>
      <c r="I20" s="25" t="s">
        <v>15</v>
      </c>
      <c r="J20" s="26">
        <v>45100</v>
      </c>
      <c r="K20" s="26">
        <v>0</v>
      </c>
      <c r="L20" s="26">
        <f t="shared" si="0"/>
        <v>0</v>
      </c>
    </row>
    <row r="21" spans="1:12" ht="161.25" customHeight="1" x14ac:dyDescent="0.3">
      <c r="A21" s="24" t="s">
        <v>492</v>
      </c>
      <c r="B21" s="24" t="s">
        <v>5</v>
      </c>
      <c r="C21" s="24" t="s">
        <v>495</v>
      </c>
      <c r="D21" s="24" t="s">
        <v>519</v>
      </c>
      <c r="E21" s="24" t="s">
        <v>503</v>
      </c>
      <c r="F21" s="24" t="s">
        <v>495</v>
      </c>
      <c r="G21" s="24" t="s">
        <v>494</v>
      </c>
      <c r="H21" s="24" t="s">
        <v>497</v>
      </c>
      <c r="I21" s="25" t="s">
        <v>16</v>
      </c>
      <c r="J21" s="26">
        <v>177800</v>
      </c>
      <c r="K21" s="26">
        <v>49994.26</v>
      </c>
      <c r="L21" s="26">
        <f t="shared" si="0"/>
        <v>28.11825646794151</v>
      </c>
    </row>
    <row r="22" spans="1:12" ht="409.6" x14ac:dyDescent="0.3">
      <c r="A22" s="24" t="s">
        <v>492</v>
      </c>
      <c r="B22" s="24" t="s">
        <v>5</v>
      </c>
      <c r="C22" s="24" t="s">
        <v>495</v>
      </c>
      <c r="D22" s="24" t="s">
        <v>519</v>
      </c>
      <c r="E22" s="24" t="s">
        <v>520</v>
      </c>
      <c r="F22" s="24" t="s">
        <v>495</v>
      </c>
      <c r="G22" s="24" t="s">
        <v>494</v>
      </c>
      <c r="H22" s="24" t="s">
        <v>497</v>
      </c>
      <c r="I22" s="25" t="s">
        <v>17</v>
      </c>
      <c r="J22" s="26">
        <v>90</v>
      </c>
      <c r="K22" s="26">
        <v>0</v>
      </c>
      <c r="L22" s="26">
        <f t="shared" si="0"/>
        <v>0</v>
      </c>
    </row>
    <row r="23" spans="1:12" ht="135" customHeight="1" x14ac:dyDescent="0.3">
      <c r="A23" s="24" t="s">
        <v>492</v>
      </c>
      <c r="B23" s="24" t="s">
        <v>5</v>
      </c>
      <c r="C23" s="24" t="s">
        <v>495</v>
      </c>
      <c r="D23" s="24" t="s">
        <v>519</v>
      </c>
      <c r="E23" s="24" t="s">
        <v>510</v>
      </c>
      <c r="F23" s="24" t="s">
        <v>495</v>
      </c>
      <c r="G23" s="24" t="s">
        <v>494</v>
      </c>
      <c r="H23" s="24" t="s">
        <v>497</v>
      </c>
      <c r="I23" s="25" t="s">
        <v>18</v>
      </c>
      <c r="J23" s="26">
        <v>6900</v>
      </c>
      <c r="K23" s="26">
        <v>0</v>
      </c>
      <c r="L23" s="26">
        <f t="shared" si="0"/>
        <v>0</v>
      </c>
    </row>
    <row r="24" spans="1:12" ht="93.75" x14ac:dyDescent="0.3">
      <c r="A24" s="24" t="s">
        <v>492</v>
      </c>
      <c r="B24" s="24" t="s">
        <v>5</v>
      </c>
      <c r="C24" s="24" t="s">
        <v>495</v>
      </c>
      <c r="D24" s="24" t="s">
        <v>519</v>
      </c>
      <c r="E24" s="24" t="s">
        <v>521</v>
      </c>
      <c r="F24" s="24" t="s">
        <v>495</v>
      </c>
      <c r="G24" s="24" t="s">
        <v>494</v>
      </c>
      <c r="H24" s="24" t="s">
        <v>497</v>
      </c>
      <c r="I24" s="25" t="s">
        <v>19</v>
      </c>
      <c r="J24" s="26">
        <v>0</v>
      </c>
      <c r="K24" s="26">
        <v>366079.59</v>
      </c>
      <c r="L24" s="26">
        <v>0</v>
      </c>
    </row>
    <row r="25" spans="1:12" ht="75" x14ac:dyDescent="0.3">
      <c r="A25" s="24" t="s">
        <v>492</v>
      </c>
      <c r="B25" s="24" t="s">
        <v>5</v>
      </c>
      <c r="C25" s="24" t="s">
        <v>500</v>
      </c>
      <c r="D25" s="24" t="s">
        <v>493</v>
      </c>
      <c r="E25" s="24" t="s">
        <v>492</v>
      </c>
      <c r="F25" s="24" t="s">
        <v>493</v>
      </c>
      <c r="G25" s="24" t="s">
        <v>494</v>
      </c>
      <c r="H25" s="24" t="s">
        <v>492</v>
      </c>
      <c r="I25" s="25" t="s">
        <v>20</v>
      </c>
      <c r="J25" s="26">
        <v>3761152</v>
      </c>
      <c r="K25" s="26">
        <v>903671.92</v>
      </c>
      <c r="L25" s="26">
        <f t="shared" si="0"/>
        <v>24.026466359243127</v>
      </c>
    </row>
    <row r="26" spans="1:12" ht="56.25" x14ac:dyDescent="0.3">
      <c r="A26" s="24" t="s">
        <v>492</v>
      </c>
      <c r="B26" s="24" t="s">
        <v>5</v>
      </c>
      <c r="C26" s="24" t="s">
        <v>500</v>
      </c>
      <c r="D26" s="24" t="s">
        <v>519</v>
      </c>
      <c r="E26" s="24" t="s">
        <v>492</v>
      </c>
      <c r="F26" s="24" t="s">
        <v>495</v>
      </c>
      <c r="G26" s="24" t="s">
        <v>494</v>
      </c>
      <c r="H26" s="24" t="s">
        <v>497</v>
      </c>
      <c r="I26" s="25" t="s">
        <v>21</v>
      </c>
      <c r="J26" s="26">
        <v>3761152</v>
      </c>
      <c r="K26" s="26">
        <v>903671.92</v>
      </c>
      <c r="L26" s="26">
        <f t="shared" si="0"/>
        <v>24.026466359243127</v>
      </c>
    </row>
    <row r="27" spans="1:12" ht="71.25" customHeight="1" x14ac:dyDescent="0.3">
      <c r="A27" s="24" t="s">
        <v>492</v>
      </c>
      <c r="B27" s="24" t="s">
        <v>5</v>
      </c>
      <c r="C27" s="24" t="s">
        <v>500</v>
      </c>
      <c r="D27" s="24" t="s">
        <v>519</v>
      </c>
      <c r="E27" s="24" t="s">
        <v>522</v>
      </c>
      <c r="F27" s="24" t="s">
        <v>495</v>
      </c>
      <c r="G27" s="24" t="s">
        <v>494</v>
      </c>
      <c r="H27" s="24" t="s">
        <v>497</v>
      </c>
      <c r="I27" s="25" t="s">
        <v>22</v>
      </c>
      <c r="J27" s="26">
        <v>1967146</v>
      </c>
      <c r="K27" s="26">
        <v>443885.57</v>
      </c>
      <c r="L27" s="26">
        <f t="shared" si="0"/>
        <v>22.564952982645924</v>
      </c>
    </row>
    <row r="28" spans="1:12" ht="147.75" customHeight="1" x14ac:dyDescent="0.3">
      <c r="A28" s="24" t="s">
        <v>492</v>
      </c>
      <c r="B28" s="24" t="s">
        <v>5</v>
      </c>
      <c r="C28" s="24" t="s">
        <v>500</v>
      </c>
      <c r="D28" s="24" t="s">
        <v>519</v>
      </c>
      <c r="E28" s="24" t="s">
        <v>523</v>
      </c>
      <c r="F28" s="24" t="s">
        <v>495</v>
      </c>
      <c r="G28" s="24" t="s">
        <v>494</v>
      </c>
      <c r="H28" s="24" t="s">
        <v>497</v>
      </c>
      <c r="I28" s="25" t="s">
        <v>23</v>
      </c>
      <c r="J28" s="26">
        <v>1967146</v>
      </c>
      <c r="K28" s="26">
        <v>443885.57</v>
      </c>
      <c r="L28" s="26">
        <f t="shared" si="0"/>
        <v>22.564952982645924</v>
      </c>
    </row>
    <row r="29" spans="1:12" ht="97.5" customHeight="1" x14ac:dyDescent="0.3">
      <c r="A29" s="24" t="s">
        <v>492</v>
      </c>
      <c r="B29" s="24" t="s">
        <v>5</v>
      </c>
      <c r="C29" s="24" t="s">
        <v>500</v>
      </c>
      <c r="D29" s="24" t="s">
        <v>519</v>
      </c>
      <c r="E29" s="24" t="s">
        <v>524</v>
      </c>
      <c r="F29" s="24" t="s">
        <v>495</v>
      </c>
      <c r="G29" s="24" t="s">
        <v>494</v>
      </c>
      <c r="H29" s="24" t="s">
        <v>497</v>
      </c>
      <c r="I29" s="25" t="s">
        <v>24</v>
      </c>
      <c r="J29" s="26">
        <v>8864</v>
      </c>
      <c r="K29" s="26">
        <v>2522.16</v>
      </c>
      <c r="L29" s="26">
        <f t="shared" si="0"/>
        <v>28.45397111913357</v>
      </c>
    </row>
    <row r="30" spans="1:12" ht="150.75" customHeight="1" x14ac:dyDescent="0.3">
      <c r="A30" s="24" t="s">
        <v>492</v>
      </c>
      <c r="B30" s="24" t="s">
        <v>5</v>
      </c>
      <c r="C30" s="24" t="s">
        <v>500</v>
      </c>
      <c r="D30" s="24" t="s">
        <v>519</v>
      </c>
      <c r="E30" s="24" t="s">
        <v>525</v>
      </c>
      <c r="F30" s="24" t="s">
        <v>495</v>
      </c>
      <c r="G30" s="24" t="s">
        <v>494</v>
      </c>
      <c r="H30" s="24" t="s">
        <v>497</v>
      </c>
      <c r="I30" s="25" t="s">
        <v>25</v>
      </c>
      <c r="J30" s="26">
        <v>8864</v>
      </c>
      <c r="K30" s="26">
        <v>2522.16</v>
      </c>
      <c r="L30" s="26">
        <f t="shared" si="0"/>
        <v>28.45397111913357</v>
      </c>
    </row>
    <row r="31" spans="1:12" ht="69.75" customHeight="1" x14ac:dyDescent="0.3">
      <c r="A31" s="24" t="s">
        <v>492</v>
      </c>
      <c r="B31" s="24" t="s">
        <v>5</v>
      </c>
      <c r="C31" s="24" t="s">
        <v>500</v>
      </c>
      <c r="D31" s="24" t="s">
        <v>519</v>
      </c>
      <c r="E31" s="24" t="s">
        <v>526</v>
      </c>
      <c r="F31" s="24" t="s">
        <v>495</v>
      </c>
      <c r="G31" s="24" t="s">
        <v>494</v>
      </c>
      <c r="H31" s="24" t="s">
        <v>497</v>
      </c>
      <c r="I31" s="25" t="s">
        <v>26</v>
      </c>
      <c r="J31" s="26">
        <v>1986628</v>
      </c>
      <c r="K31" s="26">
        <v>495436.4</v>
      </c>
      <c r="L31" s="26">
        <f t="shared" si="0"/>
        <v>24.938559206857047</v>
      </c>
    </row>
    <row r="32" spans="1:12" ht="150" customHeight="1" x14ac:dyDescent="0.3">
      <c r="A32" s="24" t="s">
        <v>492</v>
      </c>
      <c r="B32" s="24" t="s">
        <v>5</v>
      </c>
      <c r="C32" s="24" t="s">
        <v>500</v>
      </c>
      <c r="D32" s="24" t="s">
        <v>519</v>
      </c>
      <c r="E32" s="24" t="s">
        <v>527</v>
      </c>
      <c r="F32" s="24" t="s">
        <v>495</v>
      </c>
      <c r="G32" s="24" t="s">
        <v>494</v>
      </c>
      <c r="H32" s="24" t="s">
        <v>497</v>
      </c>
      <c r="I32" s="25" t="s">
        <v>27</v>
      </c>
      <c r="J32" s="26">
        <v>1986628</v>
      </c>
      <c r="K32" s="26">
        <v>495436.4</v>
      </c>
      <c r="L32" s="26">
        <f t="shared" si="0"/>
        <v>24.938559206857047</v>
      </c>
    </row>
    <row r="33" spans="1:12" ht="76.5" customHeight="1" x14ac:dyDescent="0.3">
      <c r="A33" s="24" t="s">
        <v>492</v>
      </c>
      <c r="B33" s="24" t="s">
        <v>5</v>
      </c>
      <c r="C33" s="24" t="s">
        <v>500</v>
      </c>
      <c r="D33" s="24" t="s">
        <v>519</v>
      </c>
      <c r="E33" s="24" t="s">
        <v>528</v>
      </c>
      <c r="F33" s="24" t="s">
        <v>495</v>
      </c>
      <c r="G33" s="24" t="s">
        <v>494</v>
      </c>
      <c r="H33" s="24" t="s">
        <v>497</v>
      </c>
      <c r="I33" s="25" t="s">
        <v>28</v>
      </c>
      <c r="J33" s="26">
        <v>-201486</v>
      </c>
      <c r="K33" s="26">
        <v>-38172.21</v>
      </c>
      <c r="L33" s="26">
        <f t="shared" si="0"/>
        <v>18.945341115511745</v>
      </c>
    </row>
    <row r="34" spans="1:12" ht="138.75" customHeight="1" x14ac:dyDescent="0.3">
      <c r="A34" s="24" t="s">
        <v>492</v>
      </c>
      <c r="B34" s="24" t="s">
        <v>5</v>
      </c>
      <c r="C34" s="24" t="s">
        <v>500</v>
      </c>
      <c r="D34" s="24" t="s">
        <v>519</v>
      </c>
      <c r="E34" s="24" t="s">
        <v>529</v>
      </c>
      <c r="F34" s="24" t="s">
        <v>495</v>
      </c>
      <c r="G34" s="24" t="s">
        <v>494</v>
      </c>
      <c r="H34" s="24" t="s">
        <v>497</v>
      </c>
      <c r="I34" s="25" t="s">
        <v>29</v>
      </c>
      <c r="J34" s="26">
        <v>-201486</v>
      </c>
      <c r="K34" s="26">
        <v>-38172.21</v>
      </c>
      <c r="L34" s="26">
        <f t="shared" si="0"/>
        <v>18.945341115511745</v>
      </c>
    </row>
    <row r="35" spans="1:12" ht="18.75" x14ac:dyDescent="0.3">
      <c r="A35" s="24" t="s">
        <v>492</v>
      </c>
      <c r="B35" s="24" t="s">
        <v>5</v>
      </c>
      <c r="C35" s="24" t="s">
        <v>502</v>
      </c>
      <c r="D35" s="24" t="s">
        <v>493</v>
      </c>
      <c r="E35" s="24" t="s">
        <v>492</v>
      </c>
      <c r="F35" s="24" t="s">
        <v>493</v>
      </c>
      <c r="G35" s="24" t="s">
        <v>494</v>
      </c>
      <c r="H35" s="24" t="s">
        <v>492</v>
      </c>
      <c r="I35" s="25" t="s">
        <v>30</v>
      </c>
      <c r="J35" s="26">
        <v>286000</v>
      </c>
      <c r="K35" s="26">
        <v>321031</v>
      </c>
      <c r="L35" s="26">
        <f t="shared" si="0"/>
        <v>112.24860139860139</v>
      </c>
    </row>
    <row r="36" spans="1:12" ht="18.75" x14ac:dyDescent="0.3">
      <c r="A36" s="24" t="s">
        <v>492</v>
      </c>
      <c r="B36" s="24" t="s">
        <v>5</v>
      </c>
      <c r="C36" s="24" t="s">
        <v>502</v>
      </c>
      <c r="D36" s="24" t="s">
        <v>500</v>
      </c>
      <c r="E36" s="24" t="s">
        <v>492</v>
      </c>
      <c r="F36" s="24" t="s">
        <v>495</v>
      </c>
      <c r="G36" s="24" t="s">
        <v>494</v>
      </c>
      <c r="H36" s="24" t="s">
        <v>497</v>
      </c>
      <c r="I36" s="25" t="s">
        <v>31</v>
      </c>
      <c r="J36" s="26">
        <v>286000</v>
      </c>
      <c r="K36" s="26">
        <v>321031</v>
      </c>
      <c r="L36" s="26">
        <f t="shared" si="0"/>
        <v>112.24860139860139</v>
      </c>
    </row>
    <row r="37" spans="1:12" ht="18.75" x14ac:dyDescent="0.3">
      <c r="A37" s="24" t="s">
        <v>492</v>
      </c>
      <c r="B37" s="24" t="s">
        <v>5</v>
      </c>
      <c r="C37" s="24" t="s">
        <v>502</v>
      </c>
      <c r="D37" s="24" t="s">
        <v>500</v>
      </c>
      <c r="E37" s="24" t="s">
        <v>10</v>
      </c>
      <c r="F37" s="24" t="s">
        <v>495</v>
      </c>
      <c r="G37" s="24" t="s">
        <v>494</v>
      </c>
      <c r="H37" s="24" t="s">
        <v>497</v>
      </c>
      <c r="I37" s="25" t="s">
        <v>31</v>
      </c>
      <c r="J37" s="26">
        <v>286000</v>
      </c>
      <c r="K37" s="26">
        <v>321031</v>
      </c>
      <c r="L37" s="26">
        <f t="shared" si="0"/>
        <v>112.24860139860139</v>
      </c>
    </row>
    <row r="38" spans="1:12" ht="18.75" x14ac:dyDescent="0.3">
      <c r="A38" s="24" t="s">
        <v>492</v>
      </c>
      <c r="B38" s="24" t="s">
        <v>5</v>
      </c>
      <c r="C38" s="24" t="s">
        <v>504</v>
      </c>
      <c r="D38" s="24" t="s">
        <v>493</v>
      </c>
      <c r="E38" s="24" t="s">
        <v>492</v>
      </c>
      <c r="F38" s="24" t="s">
        <v>493</v>
      </c>
      <c r="G38" s="24" t="s">
        <v>494</v>
      </c>
      <c r="H38" s="24" t="s">
        <v>492</v>
      </c>
      <c r="I38" s="25" t="s">
        <v>32</v>
      </c>
      <c r="J38" s="26">
        <v>2641000</v>
      </c>
      <c r="K38" s="26">
        <v>329371.17</v>
      </c>
      <c r="L38" s="26">
        <f t="shared" si="0"/>
        <v>12.471456645210147</v>
      </c>
    </row>
    <row r="39" spans="1:12" ht="18.75" x14ac:dyDescent="0.3">
      <c r="A39" s="24" t="s">
        <v>492</v>
      </c>
      <c r="B39" s="24" t="s">
        <v>5</v>
      </c>
      <c r="C39" s="24" t="s">
        <v>504</v>
      </c>
      <c r="D39" s="24" t="s">
        <v>495</v>
      </c>
      <c r="E39" s="24" t="s">
        <v>492</v>
      </c>
      <c r="F39" s="24" t="s">
        <v>493</v>
      </c>
      <c r="G39" s="24" t="s">
        <v>494</v>
      </c>
      <c r="H39" s="24" t="s">
        <v>497</v>
      </c>
      <c r="I39" s="25" t="s">
        <v>33</v>
      </c>
      <c r="J39" s="26">
        <v>1093000</v>
      </c>
      <c r="K39" s="26">
        <v>57100.6</v>
      </c>
      <c r="L39" s="26">
        <f t="shared" si="0"/>
        <v>5.2242086001829824</v>
      </c>
    </row>
    <row r="40" spans="1:12" ht="75" x14ac:dyDescent="0.3">
      <c r="A40" s="24" t="s">
        <v>492</v>
      </c>
      <c r="B40" s="24" t="s">
        <v>5</v>
      </c>
      <c r="C40" s="24" t="s">
        <v>504</v>
      </c>
      <c r="D40" s="24" t="s">
        <v>495</v>
      </c>
      <c r="E40" s="24" t="s">
        <v>503</v>
      </c>
      <c r="F40" s="24" t="s">
        <v>505</v>
      </c>
      <c r="G40" s="24" t="s">
        <v>494</v>
      </c>
      <c r="H40" s="24" t="s">
        <v>497</v>
      </c>
      <c r="I40" s="25" t="s">
        <v>34</v>
      </c>
      <c r="J40" s="26">
        <v>1093000</v>
      </c>
      <c r="K40" s="26">
        <v>57100.6</v>
      </c>
      <c r="L40" s="26">
        <f t="shared" si="0"/>
        <v>5.2242086001829824</v>
      </c>
    </row>
    <row r="41" spans="1:12" ht="18.75" x14ac:dyDescent="0.3">
      <c r="A41" s="24" t="s">
        <v>492</v>
      </c>
      <c r="B41" s="24" t="s">
        <v>5</v>
      </c>
      <c r="C41" s="24" t="s">
        <v>504</v>
      </c>
      <c r="D41" s="24" t="s">
        <v>504</v>
      </c>
      <c r="E41" s="24" t="s">
        <v>492</v>
      </c>
      <c r="F41" s="24" t="s">
        <v>493</v>
      </c>
      <c r="G41" s="24" t="s">
        <v>494</v>
      </c>
      <c r="H41" s="24" t="s">
        <v>497</v>
      </c>
      <c r="I41" s="25" t="s">
        <v>35</v>
      </c>
      <c r="J41" s="26">
        <v>1548000</v>
      </c>
      <c r="K41" s="26">
        <v>272270.57</v>
      </c>
      <c r="L41" s="26">
        <f t="shared" si="0"/>
        <v>17.58853811369509</v>
      </c>
    </row>
    <row r="42" spans="1:12" ht="18.75" x14ac:dyDescent="0.3">
      <c r="A42" s="24" t="s">
        <v>492</v>
      </c>
      <c r="B42" s="24" t="s">
        <v>5</v>
      </c>
      <c r="C42" s="24" t="s">
        <v>504</v>
      </c>
      <c r="D42" s="24" t="s">
        <v>504</v>
      </c>
      <c r="E42" s="24" t="s">
        <v>503</v>
      </c>
      <c r="F42" s="24" t="s">
        <v>493</v>
      </c>
      <c r="G42" s="24" t="s">
        <v>494</v>
      </c>
      <c r="H42" s="24" t="s">
        <v>497</v>
      </c>
      <c r="I42" s="25" t="s">
        <v>36</v>
      </c>
      <c r="J42" s="26">
        <v>884000</v>
      </c>
      <c r="K42" s="26">
        <v>250578.25</v>
      </c>
      <c r="L42" s="26">
        <f t="shared" si="0"/>
        <v>28.345955882352943</v>
      </c>
    </row>
    <row r="43" spans="1:12" ht="56.25" x14ac:dyDescent="0.3">
      <c r="A43" s="24" t="s">
        <v>492</v>
      </c>
      <c r="B43" s="24" t="s">
        <v>5</v>
      </c>
      <c r="C43" s="24" t="s">
        <v>504</v>
      </c>
      <c r="D43" s="24" t="s">
        <v>504</v>
      </c>
      <c r="E43" s="24" t="s">
        <v>530</v>
      </c>
      <c r="F43" s="24" t="s">
        <v>505</v>
      </c>
      <c r="G43" s="24" t="s">
        <v>494</v>
      </c>
      <c r="H43" s="24" t="s">
        <v>497</v>
      </c>
      <c r="I43" s="25" t="s">
        <v>37</v>
      </c>
      <c r="J43" s="26">
        <v>884000</v>
      </c>
      <c r="K43" s="26">
        <v>250578.25</v>
      </c>
      <c r="L43" s="26">
        <f t="shared" si="0"/>
        <v>28.345955882352943</v>
      </c>
    </row>
    <row r="44" spans="1:12" ht="18.75" x14ac:dyDescent="0.3">
      <c r="A44" s="24" t="s">
        <v>492</v>
      </c>
      <c r="B44" s="24" t="s">
        <v>5</v>
      </c>
      <c r="C44" s="24" t="s">
        <v>504</v>
      </c>
      <c r="D44" s="24" t="s">
        <v>504</v>
      </c>
      <c r="E44" s="24" t="s">
        <v>531</v>
      </c>
      <c r="F44" s="24" t="s">
        <v>493</v>
      </c>
      <c r="G44" s="24" t="s">
        <v>494</v>
      </c>
      <c r="H44" s="24" t="s">
        <v>497</v>
      </c>
      <c r="I44" s="25" t="s">
        <v>38</v>
      </c>
      <c r="J44" s="26">
        <v>664000</v>
      </c>
      <c r="K44" s="26">
        <v>21692.32</v>
      </c>
      <c r="L44" s="26">
        <f t="shared" si="0"/>
        <v>3.2669156626506024</v>
      </c>
    </row>
    <row r="45" spans="1:12" ht="75" x14ac:dyDescent="0.3">
      <c r="A45" s="24" t="s">
        <v>492</v>
      </c>
      <c r="B45" s="24" t="s">
        <v>5</v>
      </c>
      <c r="C45" s="24" t="s">
        <v>504</v>
      </c>
      <c r="D45" s="24" t="s">
        <v>504</v>
      </c>
      <c r="E45" s="24" t="s">
        <v>532</v>
      </c>
      <c r="F45" s="24" t="s">
        <v>505</v>
      </c>
      <c r="G45" s="24" t="s">
        <v>494</v>
      </c>
      <c r="H45" s="24" t="s">
        <v>497</v>
      </c>
      <c r="I45" s="25" t="s">
        <v>39</v>
      </c>
      <c r="J45" s="26">
        <v>664000</v>
      </c>
      <c r="K45" s="26">
        <v>21692.32</v>
      </c>
      <c r="L45" s="26">
        <f t="shared" si="0"/>
        <v>3.2669156626506024</v>
      </c>
    </row>
    <row r="46" spans="1:12" ht="75" x14ac:dyDescent="0.3">
      <c r="A46" s="24" t="s">
        <v>492</v>
      </c>
      <c r="B46" s="24" t="s">
        <v>5</v>
      </c>
      <c r="C46" s="24" t="s">
        <v>507</v>
      </c>
      <c r="D46" s="24" t="s">
        <v>493</v>
      </c>
      <c r="E46" s="24" t="s">
        <v>492</v>
      </c>
      <c r="F46" s="24" t="s">
        <v>493</v>
      </c>
      <c r="G46" s="24" t="s">
        <v>494</v>
      </c>
      <c r="H46" s="24" t="s">
        <v>492</v>
      </c>
      <c r="I46" s="25" t="s">
        <v>40</v>
      </c>
      <c r="J46" s="26">
        <v>2234537.5699999998</v>
      </c>
      <c r="K46" s="26">
        <v>1145017.46</v>
      </c>
      <c r="L46" s="26">
        <f t="shared" si="0"/>
        <v>51.241808389017152</v>
      </c>
    </row>
    <row r="47" spans="1:12" ht="112.5" customHeight="1" x14ac:dyDescent="0.3">
      <c r="A47" s="24" t="s">
        <v>492</v>
      </c>
      <c r="B47" s="24" t="s">
        <v>5</v>
      </c>
      <c r="C47" s="24" t="s">
        <v>507</v>
      </c>
      <c r="D47" s="24" t="s">
        <v>502</v>
      </c>
      <c r="E47" s="24" t="s">
        <v>492</v>
      </c>
      <c r="F47" s="24" t="s">
        <v>493</v>
      </c>
      <c r="G47" s="24" t="s">
        <v>494</v>
      </c>
      <c r="H47" s="24" t="s">
        <v>508</v>
      </c>
      <c r="I47" s="25" t="s">
        <v>41</v>
      </c>
      <c r="J47" s="26">
        <v>2010473.57</v>
      </c>
      <c r="K47" s="26">
        <v>1058572.4099999999</v>
      </c>
      <c r="L47" s="26">
        <f t="shared" si="0"/>
        <v>52.652888642550025</v>
      </c>
    </row>
    <row r="48" spans="1:12" ht="84.75" customHeight="1" x14ac:dyDescent="0.3">
      <c r="A48" s="24" t="s">
        <v>492</v>
      </c>
      <c r="B48" s="24" t="s">
        <v>5</v>
      </c>
      <c r="C48" s="24" t="s">
        <v>507</v>
      </c>
      <c r="D48" s="24" t="s">
        <v>502</v>
      </c>
      <c r="E48" s="24" t="s">
        <v>10</v>
      </c>
      <c r="F48" s="24" t="s">
        <v>493</v>
      </c>
      <c r="G48" s="24" t="s">
        <v>494</v>
      </c>
      <c r="H48" s="24" t="s">
        <v>508</v>
      </c>
      <c r="I48" s="25" t="s">
        <v>42</v>
      </c>
      <c r="J48" s="26">
        <v>496293.17</v>
      </c>
      <c r="K48" s="26">
        <v>634836.19999999995</v>
      </c>
      <c r="L48" s="26">
        <f t="shared" si="0"/>
        <v>127.91556248900223</v>
      </c>
    </row>
    <row r="49" spans="1:12" ht="95.25" customHeight="1" x14ac:dyDescent="0.3">
      <c r="A49" s="24" t="s">
        <v>492</v>
      </c>
      <c r="B49" s="24" t="s">
        <v>5</v>
      </c>
      <c r="C49" s="24" t="s">
        <v>507</v>
      </c>
      <c r="D49" s="24" t="s">
        <v>502</v>
      </c>
      <c r="E49" s="24" t="s">
        <v>533</v>
      </c>
      <c r="F49" s="24" t="s">
        <v>505</v>
      </c>
      <c r="G49" s="24" t="s">
        <v>494</v>
      </c>
      <c r="H49" s="24" t="s">
        <v>508</v>
      </c>
      <c r="I49" s="25" t="s">
        <v>43</v>
      </c>
      <c r="J49" s="26">
        <v>496293.17</v>
      </c>
      <c r="K49" s="26">
        <v>634836.19999999995</v>
      </c>
      <c r="L49" s="26">
        <f t="shared" si="0"/>
        <v>127.91556248900223</v>
      </c>
    </row>
    <row r="50" spans="1:12" ht="75" x14ac:dyDescent="0.3">
      <c r="A50" s="24" t="s">
        <v>492</v>
      </c>
      <c r="B50" s="24" t="s">
        <v>5</v>
      </c>
      <c r="C50" s="24" t="s">
        <v>507</v>
      </c>
      <c r="D50" s="24" t="s">
        <v>502</v>
      </c>
      <c r="E50" s="24" t="s">
        <v>515</v>
      </c>
      <c r="F50" s="24" t="s">
        <v>493</v>
      </c>
      <c r="G50" s="24" t="s">
        <v>494</v>
      </c>
      <c r="H50" s="24" t="s">
        <v>508</v>
      </c>
      <c r="I50" s="25" t="s">
        <v>44</v>
      </c>
      <c r="J50" s="26">
        <v>1514180.4</v>
      </c>
      <c r="K50" s="26">
        <v>423736.21</v>
      </c>
      <c r="L50" s="26">
        <f t="shared" si="0"/>
        <v>27.984526150252641</v>
      </c>
    </row>
    <row r="51" spans="1:12" ht="56.25" x14ac:dyDescent="0.3">
      <c r="A51" s="24" t="s">
        <v>492</v>
      </c>
      <c r="B51" s="24" t="s">
        <v>5</v>
      </c>
      <c r="C51" s="24" t="s">
        <v>507</v>
      </c>
      <c r="D51" s="24" t="s">
        <v>502</v>
      </c>
      <c r="E51" s="24" t="s">
        <v>534</v>
      </c>
      <c r="F51" s="24" t="s">
        <v>505</v>
      </c>
      <c r="G51" s="24" t="s">
        <v>494</v>
      </c>
      <c r="H51" s="24" t="s">
        <v>508</v>
      </c>
      <c r="I51" s="25" t="s">
        <v>45</v>
      </c>
      <c r="J51" s="26">
        <v>1514180.4</v>
      </c>
      <c r="K51" s="26">
        <v>423736.21</v>
      </c>
      <c r="L51" s="26">
        <f t="shared" si="0"/>
        <v>27.984526150252641</v>
      </c>
    </row>
    <row r="52" spans="1:12" ht="92.25" customHeight="1" x14ac:dyDescent="0.3">
      <c r="A52" s="24" t="s">
        <v>492</v>
      </c>
      <c r="B52" s="24" t="s">
        <v>5</v>
      </c>
      <c r="C52" s="24" t="s">
        <v>507</v>
      </c>
      <c r="D52" s="24" t="s">
        <v>535</v>
      </c>
      <c r="E52" s="24" t="s">
        <v>492</v>
      </c>
      <c r="F52" s="24" t="s">
        <v>493</v>
      </c>
      <c r="G52" s="24" t="s">
        <v>494</v>
      </c>
      <c r="H52" s="24" t="s">
        <v>508</v>
      </c>
      <c r="I52" s="25" t="s">
        <v>46</v>
      </c>
      <c r="J52" s="26">
        <v>224064</v>
      </c>
      <c r="K52" s="26">
        <v>86445.05</v>
      </c>
      <c r="L52" s="26">
        <f t="shared" si="0"/>
        <v>38.580517173664667</v>
      </c>
    </row>
    <row r="53" spans="1:12" ht="129.75" customHeight="1" x14ac:dyDescent="0.3">
      <c r="A53" s="24" t="s">
        <v>492</v>
      </c>
      <c r="B53" s="24" t="s">
        <v>5</v>
      </c>
      <c r="C53" s="24" t="s">
        <v>507</v>
      </c>
      <c r="D53" s="24" t="s">
        <v>535</v>
      </c>
      <c r="E53" s="24" t="s">
        <v>520</v>
      </c>
      <c r="F53" s="24" t="s">
        <v>493</v>
      </c>
      <c r="G53" s="24" t="s">
        <v>494</v>
      </c>
      <c r="H53" s="24" t="s">
        <v>508</v>
      </c>
      <c r="I53" s="25" t="s">
        <v>47</v>
      </c>
      <c r="J53" s="26">
        <v>224064</v>
      </c>
      <c r="K53" s="26">
        <v>86445.05</v>
      </c>
      <c r="L53" s="26">
        <f t="shared" si="0"/>
        <v>38.580517173664667</v>
      </c>
    </row>
    <row r="54" spans="1:12" ht="120" customHeight="1" x14ac:dyDescent="0.3">
      <c r="A54" s="24" t="s">
        <v>492</v>
      </c>
      <c r="B54" s="24" t="s">
        <v>5</v>
      </c>
      <c r="C54" s="24" t="s">
        <v>507</v>
      </c>
      <c r="D54" s="24" t="s">
        <v>535</v>
      </c>
      <c r="E54" s="24" t="s">
        <v>520</v>
      </c>
      <c r="F54" s="24" t="s">
        <v>505</v>
      </c>
      <c r="G54" s="24" t="s">
        <v>494</v>
      </c>
      <c r="H54" s="24" t="s">
        <v>508</v>
      </c>
      <c r="I54" s="25" t="s">
        <v>48</v>
      </c>
      <c r="J54" s="26">
        <v>224064</v>
      </c>
      <c r="K54" s="26">
        <v>86445.05</v>
      </c>
      <c r="L54" s="26">
        <f t="shared" si="0"/>
        <v>38.580517173664667</v>
      </c>
    </row>
    <row r="55" spans="1:12" ht="56.25" x14ac:dyDescent="0.3">
      <c r="A55" s="24" t="s">
        <v>492</v>
      </c>
      <c r="B55" s="24" t="s">
        <v>5</v>
      </c>
      <c r="C55" s="24" t="s">
        <v>505</v>
      </c>
      <c r="D55" s="24" t="s">
        <v>493</v>
      </c>
      <c r="E55" s="24" t="s">
        <v>492</v>
      </c>
      <c r="F55" s="24" t="s">
        <v>493</v>
      </c>
      <c r="G55" s="24" t="s">
        <v>494</v>
      </c>
      <c r="H55" s="24" t="s">
        <v>492</v>
      </c>
      <c r="I55" s="25" t="s">
        <v>49</v>
      </c>
      <c r="J55" s="26">
        <v>0</v>
      </c>
      <c r="K55" s="26">
        <v>83764.53</v>
      </c>
      <c r="L55" s="26">
        <v>0</v>
      </c>
    </row>
    <row r="56" spans="1:12" ht="18.75" x14ac:dyDescent="0.3">
      <c r="A56" s="24" t="s">
        <v>492</v>
      </c>
      <c r="B56" s="24" t="s">
        <v>5</v>
      </c>
      <c r="C56" s="24" t="s">
        <v>505</v>
      </c>
      <c r="D56" s="24" t="s">
        <v>519</v>
      </c>
      <c r="E56" s="24" t="s">
        <v>492</v>
      </c>
      <c r="F56" s="24" t="s">
        <v>493</v>
      </c>
      <c r="G56" s="24" t="s">
        <v>494</v>
      </c>
      <c r="H56" s="24" t="s">
        <v>510</v>
      </c>
      <c r="I56" s="25" t="s">
        <v>50</v>
      </c>
      <c r="J56" s="26">
        <v>0</v>
      </c>
      <c r="K56" s="26">
        <v>83764.53</v>
      </c>
      <c r="L56" s="26">
        <v>0</v>
      </c>
    </row>
    <row r="57" spans="1:12" ht="56.25" x14ac:dyDescent="0.3">
      <c r="A57" s="24" t="s">
        <v>492</v>
      </c>
      <c r="B57" s="24" t="s">
        <v>5</v>
      </c>
      <c r="C57" s="24" t="s">
        <v>505</v>
      </c>
      <c r="D57" s="24" t="s">
        <v>519</v>
      </c>
      <c r="E57" s="24" t="s">
        <v>506</v>
      </c>
      <c r="F57" s="24" t="s">
        <v>493</v>
      </c>
      <c r="G57" s="24" t="s">
        <v>494</v>
      </c>
      <c r="H57" s="24" t="s">
        <v>510</v>
      </c>
      <c r="I57" s="25" t="s">
        <v>51</v>
      </c>
      <c r="J57" s="26">
        <v>0</v>
      </c>
      <c r="K57" s="26">
        <v>83514.53</v>
      </c>
      <c r="L57" s="26">
        <v>0</v>
      </c>
    </row>
    <row r="58" spans="1:12" ht="75" x14ac:dyDescent="0.3">
      <c r="A58" s="24" t="s">
        <v>492</v>
      </c>
      <c r="B58" s="24" t="s">
        <v>5</v>
      </c>
      <c r="C58" s="24" t="s">
        <v>505</v>
      </c>
      <c r="D58" s="24" t="s">
        <v>519</v>
      </c>
      <c r="E58" s="24" t="s">
        <v>536</v>
      </c>
      <c r="F58" s="24" t="s">
        <v>505</v>
      </c>
      <c r="G58" s="24" t="s">
        <v>494</v>
      </c>
      <c r="H58" s="24" t="s">
        <v>510</v>
      </c>
      <c r="I58" s="25" t="s">
        <v>52</v>
      </c>
      <c r="J58" s="26">
        <v>0</v>
      </c>
      <c r="K58" s="26">
        <v>83514.53</v>
      </c>
      <c r="L58" s="26">
        <v>0</v>
      </c>
    </row>
    <row r="59" spans="1:12" ht="37.5" x14ac:dyDescent="0.3">
      <c r="A59" s="24" t="s">
        <v>492</v>
      </c>
      <c r="B59" s="24" t="s">
        <v>5</v>
      </c>
      <c r="C59" s="24" t="s">
        <v>505</v>
      </c>
      <c r="D59" s="24" t="s">
        <v>519</v>
      </c>
      <c r="E59" s="24" t="s">
        <v>537</v>
      </c>
      <c r="F59" s="24" t="s">
        <v>493</v>
      </c>
      <c r="G59" s="24" t="s">
        <v>494</v>
      </c>
      <c r="H59" s="24" t="s">
        <v>510</v>
      </c>
      <c r="I59" s="25" t="s">
        <v>53</v>
      </c>
      <c r="J59" s="26">
        <v>0</v>
      </c>
      <c r="K59" s="26">
        <v>250</v>
      </c>
      <c r="L59" s="26">
        <v>0</v>
      </c>
    </row>
    <row r="60" spans="1:12" ht="37.5" x14ac:dyDescent="0.3">
      <c r="A60" s="24" t="s">
        <v>492</v>
      </c>
      <c r="B60" s="24" t="s">
        <v>5</v>
      </c>
      <c r="C60" s="24" t="s">
        <v>505</v>
      </c>
      <c r="D60" s="24" t="s">
        <v>519</v>
      </c>
      <c r="E60" s="24" t="s">
        <v>538</v>
      </c>
      <c r="F60" s="24" t="s">
        <v>505</v>
      </c>
      <c r="G60" s="24" t="s">
        <v>494</v>
      </c>
      <c r="H60" s="24" t="s">
        <v>510</v>
      </c>
      <c r="I60" s="25" t="s">
        <v>54</v>
      </c>
      <c r="J60" s="26">
        <v>0</v>
      </c>
      <c r="K60" s="26">
        <v>250</v>
      </c>
      <c r="L60" s="26">
        <v>0</v>
      </c>
    </row>
    <row r="61" spans="1:12" ht="56.25" x14ac:dyDescent="0.3">
      <c r="A61" s="24" t="s">
        <v>492</v>
      </c>
      <c r="B61" s="24" t="s">
        <v>5</v>
      </c>
      <c r="C61" s="24" t="s">
        <v>511</v>
      </c>
      <c r="D61" s="24" t="s">
        <v>493</v>
      </c>
      <c r="E61" s="24" t="s">
        <v>492</v>
      </c>
      <c r="F61" s="24" t="s">
        <v>493</v>
      </c>
      <c r="G61" s="24" t="s">
        <v>494</v>
      </c>
      <c r="H61" s="24" t="s">
        <v>492</v>
      </c>
      <c r="I61" s="25" t="s">
        <v>55</v>
      </c>
      <c r="J61" s="26">
        <v>260000</v>
      </c>
      <c r="K61" s="26">
        <v>19078.419999999998</v>
      </c>
      <c r="L61" s="26">
        <f t="shared" si="0"/>
        <v>7.3378538461538456</v>
      </c>
    </row>
    <row r="62" spans="1:12" ht="56.25" x14ac:dyDescent="0.3">
      <c r="A62" s="24" t="s">
        <v>492</v>
      </c>
      <c r="B62" s="24" t="s">
        <v>5</v>
      </c>
      <c r="C62" s="24" t="s">
        <v>511</v>
      </c>
      <c r="D62" s="24" t="s">
        <v>504</v>
      </c>
      <c r="E62" s="24" t="s">
        <v>492</v>
      </c>
      <c r="F62" s="24" t="s">
        <v>493</v>
      </c>
      <c r="G62" s="24" t="s">
        <v>494</v>
      </c>
      <c r="H62" s="24" t="s">
        <v>512</v>
      </c>
      <c r="I62" s="25" t="s">
        <v>56</v>
      </c>
      <c r="J62" s="26">
        <v>260000</v>
      </c>
      <c r="K62" s="26">
        <v>19078.419999999998</v>
      </c>
      <c r="L62" s="26">
        <f t="shared" si="0"/>
        <v>7.3378538461538456</v>
      </c>
    </row>
    <row r="63" spans="1:12" ht="56.25" x14ac:dyDescent="0.3">
      <c r="A63" s="24" t="s">
        <v>492</v>
      </c>
      <c r="B63" s="24" t="s">
        <v>5</v>
      </c>
      <c r="C63" s="24" t="s">
        <v>511</v>
      </c>
      <c r="D63" s="24" t="s">
        <v>504</v>
      </c>
      <c r="E63" s="24" t="s">
        <v>10</v>
      </c>
      <c r="F63" s="24" t="s">
        <v>493</v>
      </c>
      <c r="G63" s="24" t="s">
        <v>494</v>
      </c>
      <c r="H63" s="24" t="s">
        <v>512</v>
      </c>
      <c r="I63" s="25" t="s">
        <v>57</v>
      </c>
      <c r="J63" s="26">
        <v>20000</v>
      </c>
      <c r="K63" s="26">
        <v>19078.419999999998</v>
      </c>
      <c r="L63" s="26">
        <f t="shared" si="0"/>
        <v>95.392099999999985</v>
      </c>
    </row>
    <row r="64" spans="1:12" ht="75" x14ac:dyDescent="0.3">
      <c r="A64" s="24" t="s">
        <v>492</v>
      </c>
      <c r="B64" s="24" t="s">
        <v>5</v>
      </c>
      <c r="C64" s="24" t="s">
        <v>511</v>
      </c>
      <c r="D64" s="24" t="s">
        <v>504</v>
      </c>
      <c r="E64" s="24" t="s">
        <v>533</v>
      </c>
      <c r="F64" s="24" t="s">
        <v>505</v>
      </c>
      <c r="G64" s="24" t="s">
        <v>494</v>
      </c>
      <c r="H64" s="24" t="s">
        <v>512</v>
      </c>
      <c r="I64" s="25" t="s">
        <v>58</v>
      </c>
      <c r="J64" s="26">
        <v>20000</v>
      </c>
      <c r="K64" s="26">
        <v>19078.419999999998</v>
      </c>
      <c r="L64" s="26">
        <f t="shared" si="0"/>
        <v>95.392099999999985</v>
      </c>
    </row>
    <row r="65" spans="1:12" ht="93.75" x14ac:dyDescent="0.3">
      <c r="A65" s="24" t="s">
        <v>492</v>
      </c>
      <c r="B65" s="24" t="s">
        <v>5</v>
      </c>
      <c r="C65" s="24" t="s">
        <v>511</v>
      </c>
      <c r="D65" s="24" t="s">
        <v>504</v>
      </c>
      <c r="E65" s="24" t="s">
        <v>496</v>
      </c>
      <c r="F65" s="24" t="s">
        <v>493</v>
      </c>
      <c r="G65" s="24" t="s">
        <v>494</v>
      </c>
      <c r="H65" s="24" t="s">
        <v>512</v>
      </c>
      <c r="I65" s="25" t="s">
        <v>59</v>
      </c>
      <c r="J65" s="26">
        <v>240000</v>
      </c>
      <c r="K65" s="26">
        <v>0</v>
      </c>
      <c r="L65" s="26">
        <f t="shared" si="0"/>
        <v>0</v>
      </c>
    </row>
    <row r="66" spans="1:12" ht="93.75" x14ac:dyDescent="0.3">
      <c r="A66" s="24" t="s">
        <v>492</v>
      </c>
      <c r="B66" s="24" t="s">
        <v>5</v>
      </c>
      <c r="C66" s="24" t="s">
        <v>511</v>
      </c>
      <c r="D66" s="24" t="s">
        <v>504</v>
      </c>
      <c r="E66" s="24" t="s">
        <v>539</v>
      </c>
      <c r="F66" s="24" t="s">
        <v>505</v>
      </c>
      <c r="G66" s="24" t="s">
        <v>494</v>
      </c>
      <c r="H66" s="24" t="s">
        <v>512</v>
      </c>
      <c r="I66" s="25" t="s">
        <v>60</v>
      </c>
      <c r="J66" s="26">
        <v>240000</v>
      </c>
      <c r="K66" s="26">
        <v>0</v>
      </c>
      <c r="L66" s="26">
        <f t="shared" si="0"/>
        <v>0</v>
      </c>
    </row>
    <row r="67" spans="1:12" ht="37.5" x14ac:dyDescent="0.3">
      <c r="A67" s="24" t="s">
        <v>492</v>
      </c>
      <c r="B67" s="24" t="s">
        <v>5</v>
      </c>
      <c r="C67" s="24" t="s">
        <v>514</v>
      </c>
      <c r="D67" s="24" t="s">
        <v>493</v>
      </c>
      <c r="E67" s="24" t="s">
        <v>492</v>
      </c>
      <c r="F67" s="24" t="s">
        <v>493</v>
      </c>
      <c r="G67" s="24" t="s">
        <v>494</v>
      </c>
      <c r="H67" s="24" t="s">
        <v>492</v>
      </c>
      <c r="I67" s="25" t="s">
        <v>61</v>
      </c>
      <c r="J67" s="26">
        <v>0</v>
      </c>
      <c r="K67" s="26">
        <v>3132.47</v>
      </c>
      <c r="L67" s="26">
        <v>0</v>
      </c>
    </row>
    <row r="68" spans="1:12" ht="133.5" customHeight="1" x14ac:dyDescent="0.3">
      <c r="A68" s="24" t="s">
        <v>492</v>
      </c>
      <c r="B68" s="24" t="s">
        <v>5</v>
      </c>
      <c r="C68" s="24" t="s">
        <v>514</v>
      </c>
      <c r="D68" s="24" t="s">
        <v>540</v>
      </c>
      <c r="E68" s="24" t="s">
        <v>492</v>
      </c>
      <c r="F68" s="24" t="s">
        <v>493</v>
      </c>
      <c r="G68" s="24" t="s">
        <v>494</v>
      </c>
      <c r="H68" s="24" t="s">
        <v>516</v>
      </c>
      <c r="I68" s="25" t="s">
        <v>62</v>
      </c>
      <c r="J68" s="26">
        <v>0</v>
      </c>
      <c r="K68" s="26">
        <v>3132.47</v>
      </c>
      <c r="L68" s="26">
        <v>0</v>
      </c>
    </row>
    <row r="69" spans="1:12" ht="102.75" customHeight="1" x14ac:dyDescent="0.3">
      <c r="A69" s="24" t="s">
        <v>492</v>
      </c>
      <c r="B69" s="24" t="s">
        <v>5</v>
      </c>
      <c r="C69" s="24" t="s">
        <v>514</v>
      </c>
      <c r="D69" s="24" t="s">
        <v>540</v>
      </c>
      <c r="E69" s="24" t="s">
        <v>509</v>
      </c>
      <c r="F69" s="24" t="s">
        <v>493</v>
      </c>
      <c r="G69" s="24" t="s">
        <v>494</v>
      </c>
      <c r="H69" s="24" t="s">
        <v>516</v>
      </c>
      <c r="I69" s="25" t="s">
        <v>63</v>
      </c>
      <c r="J69" s="26">
        <v>0</v>
      </c>
      <c r="K69" s="26">
        <v>3132.47</v>
      </c>
      <c r="L69" s="26">
        <v>0</v>
      </c>
    </row>
    <row r="70" spans="1:12" ht="96" customHeight="1" x14ac:dyDescent="0.3">
      <c r="A70" s="24" t="s">
        <v>492</v>
      </c>
      <c r="B70" s="24" t="s">
        <v>5</v>
      </c>
      <c r="C70" s="24" t="s">
        <v>514</v>
      </c>
      <c r="D70" s="24" t="s">
        <v>540</v>
      </c>
      <c r="E70" s="24" t="s">
        <v>509</v>
      </c>
      <c r="F70" s="24" t="s">
        <v>505</v>
      </c>
      <c r="G70" s="24" t="s">
        <v>494</v>
      </c>
      <c r="H70" s="24" t="s">
        <v>516</v>
      </c>
      <c r="I70" s="25" t="s">
        <v>64</v>
      </c>
      <c r="J70" s="26">
        <v>0</v>
      </c>
      <c r="K70" s="26">
        <v>3132.47</v>
      </c>
      <c r="L70" s="26">
        <v>0</v>
      </c>
    </row>
    <row r="71" spans="1:12" ht="18.75" x14ac:dyDescent="0.3">
      <c r="A71" s="24" t="s">
        <v>492</v>
      </c>
      <c r="B71" s="24" t="s">
        <v>5</v>
      </c>
      <c r="C71" s="24" t="s">
        <v>517</v>
      </c>
      <c r="D71" s="24" t="s">
        <v>493</v>
      </c>
      <c r="E71" s="24" t="s">
        <v>492</v>
      </c>
      <c r="F71" s="24" t="s">
        <v>493</v>
      </c>
      <c r="G71" s="24" t="s">
        <v>494</v>
      </c>
      <c r="H71" s="24" t="s">
        <v>492</v>
      </c>
      <c r="I71" s="25" t="s">
        <v>65</v>
      </c>
      <c r="J71" s="26">
        <v>0</v>
      </c>
      <c r="K71" s="26">
        <v>35000</v>
      </c>
      <c r="L71" s="26">
        <v>0</v>
      </c>
    </row>
    <row r="72" spans="1:12" ht="18.75" x14ac:dyDescent="0.3">
      <c r="A72" s="24" t="s">
        <v>492</v>
      </c>
      <c r="B72" s="24" t="s">
        <v>5</v>
      </c>
      <c r="C72" s="24" t="s">
        <v>517</v>
      </c>
      <c r="D72" s="24" t="s">
        <v>541</v>
      </c>
      <c r="E72" s="24" t="s">
        <v>492</v>
      </c>
      <c r="F72" s="24" t="s">
        <v>493</v>
      </c>
      <c r="G72" s="24" t="s">
        <v>494</v>
      </c>
      <c r="H72" s="24" t="s">
        <v>518</v>
      </c>
      <c r="I72" s="25" t="s">
        <v>66</v>
      </c>
      <c r="J72" s="26">
        <v>0</v>
      </c>
      <c r="K72" s="26">
        <v>35000</v>
      </c>
      <c r="L72" s="26">
        <v>0</v>
      </c>
    </row>
    <row r="73" spans="1:12" ht="37.5" x14ac:dyDescent="0.3">
      <c r="A73" s="24" t="s">
        <v>492</v>
      </c>
      <c r="B73" s="24" t="s">
        <v>5</v>
      </c>
      <c r="C73" s="24" t="s">
        <v>517</v>
      </c>
      <c r="D73" s="24" t="s">
        <v>541</v>
      </c>
      <c r="E73" s="24" t="s">
        <v>503</v>
      </c>
      <c r="F73" s="24" t="s">
        <v>505</v>
      </c>
      <c r="G73" s="24" t="s">
        <v>494</v>
      </c>
      <c r="H73" s="24" t="s">
        <v>518</v>
      </c>
      <c r="I73" s="25" t="s">
        <v>67</v>
      </c>
      <c r="J73" s="26">
        <v>0</v>
      </c>
      <c r="K73" s="26">
        <v>35000</v>
      </c>
      <c r="L73" s="26">
        <v>0</v>
      </c>
    </row>
    <row r="74" spans="1:12" ht="18.75" x14ac:dyDescent="0.3">
      <c r="A74" s="24" t="s">
        <v>492</v>
      </c>
      <c r="B74" s="24" t="s">
        <v>6</v>
      </c>
      <c r="C74" s="24" t="s">
        <v>493</v>
      </c>
      <c r="D74" s="24" t="s">
        <v>493</v>
      </c>
      <c r="E74" s="24" t="s">
        <v>492</v>
      </c>
      <c r="F74" s="24" t="s">
        <v>493</v>
      </c>
      <c r="G74" s="24" t="s">
        <v>494</v>
      </c>
      <c r="H74" s="24" t="s">
        <v>492</v>
      </c>
      <c r="I74" s="25" t="s">
        <v>68</v>
      </c>
      <c r="J74" s="26">
        <v>28321523.609999999</v>
      </c>
      <c r="K74" s="26">
        <v>5730912.3600000003</v>
      </c>
      <c r="L74" s="26">
        <f t="shared" si="0"/>
        <v>20.235183809025308</v>
      </c>
    </row>
    <row r="75" spans="1:12" ht="56.25" x14ac:dyDescent="0.3">
      <c r="A75" s="24" t="s">
        <v>492</v>
      </c>
      <c r="B75" s="24" t="s">
        <v>6</v>
      </c>
      <c r="C75" s="24" t="s">
        <v>519</v>
      </c>
      <c r="D75" s="24" t="s">
        <v>493</v>
      </c>
      <c r="E75" s="24" t="s">
        <v>492</v>
      </c>
      <c r="F75" s="24" t="s">
        <v>493</v>
      </c>
      <c r="G75" s="24" t="s">
        <v>494</v>
      </c>
      <c r="H75" s="24" t="s">
        <v>492</v>
      </c>
      <c r="I75" s="25" t="s">
        <v>69</v>
      </c>
      <c r="J75" s="26">
        <v>28321523.609999999</v>
      </c>
      <c r="K75" s="26">
        <v>5730912.3600000003</v>
      </c>
      <c r="L75" s="26">
        <f t="shared" si="0"/>
        <v>20.235183809025308</v>
      </c>
    </row>
    <row r="76" spans="1:12" ht="37.5" x14ac:dyDescent="0.3">
      <c r="A76" s="24" t="s">
        <v>492</v>
      </c>
      <c r="B76" s="24" t="s">
        <v>6</v>
      </c>
      <c r="C76" s="24" t="s">
        <v>519</v>
      </c>
      <c r="D76" s="24" t="s">
        <v>498</v>
      </c>
      <c r="E76" s="24" t="s">
        <v>492</v>
      </c>
      <c r="F76" s="24" t="s">
        <v>493</v>
      </c>
      <c r="G76" s="24" t="s">
        <v>494</v>
      </c>
      <c r="H76" s="24" t="s">
        <v>518</v>
      </c>
      <c r="I76" s="25" t="s">
        <v>70</v>
      </c>
      <c r="J76" s="26">
        <v>8343654.3300000001</v>
      </c>
      <c r="K76" s="26">
        <v>2085912.36</v>
      </c>
      <c r="L76" s="26">
        <f t="shared" si="0"/>
        <v>24.999985348146609</v>
      </c>
    </row>
    <row r="77" spans="1:12" ht="37.5" x14ac:dyDescent="0.3">
      <c r="A77" s="24" t="s">
        <v>492</v>
      </c>
      <c r="B77" s="24" t="s">
        <v>6</v>
      </c>
      <c r="C77" s="24" t="s">
        <v>519</v>
      </c>
      <c r="D77" s="24" t="s">
        <v>541</v>
      </c>
      <c r="E77" s="24" t="s">
        <v>542</v>
      </c>
      <c r="F77" s="24" t="s">
        <v>493</v>
      </c>
      <c r="G77" s="24" t="s">
        <v>494</v>
      </c>
      <c r="H77" s="24" t="s">
        <v>518</v>
      </c>
      <c r="I77" s="25" t="s">
        <v>71</v>
      </c>
      <c r="J77" s="26">
        <v>8343654.3300000001</v>
      </c>
      <c r="K77" s="26">
        <v>2085912.36</v>
      </c>
      <c r="L77" s="26">
        <f t="shared" si="0"/>
        <v>24.999985348146609</v>
      </c>
    </row>
    <row r="78" spans="1:12" ht="56.25" x14ac:dyDescent="0.3">
      <c r="A78" s="24" t="s">
        <v>492</v>
      </c>
      <c r="B78" s="24" t="s">
        <v>6</v>
      </c>
      <c r="C78" s="24" t="s">
        <v>519</v>
      </c>
      <c r="D78" s="24" t="s">
        <v>541</v>
      </c>
      <c r="E78" s="24" t="s">
        <v>542</v>
      </c>
      <c r="F78" s="24" t="s">
        <v>505</v>
      </c>
      <c r="G78" s="24" t="s">
        <v>494</v>
      </c>
      <c r="H78" s="24" t="s">
        <v>518</v>
      </c>
      <c r="I78" s="25" t="s">
        <v>72</v>
      </c>
      <c r="J78" s="26">
        <v>8343654.3300000001</v>
      </c>
      <c r="K78" s="26">
        <v>2085912.36</v>
      </c>
      <c r="L78" s="26">
        <f t="shared" si="0"/>
        <v>24.999985348146609</v>
      </c>
    </row>
    <row r="79" spans="1:12" ht="56.25" x14ac:dyDescent="0.3">
      <c r="A79" s="24" t="s">
        <v>492</v>
      </c>
      <c r="B79" s="24" t="s">
        <v>6</v>
      </c>
      <c r="C79" s="24" t="s">
        <v>519</v>
      </c>
      <c r="D79" s="24" t="s">
        <v>499</v>
      </c>
      <c r="E79" s="24" t="s">
        <v>492</v>
      </c>
      <c r="F79" s="24" t="s">
        <v>493</v>
      </c>
      <c r="G79" s="24" t="s">
        <v>494</v>
      </c>
      <c r="H79" s="24" t="s">
        <v>518</v>
      </c>
      <c r="I79" s="25" t="s">
        <v>73</v>
      </c>
      <c r="J79" s="26">
        <v>13332869.279999999</v>
      </c>
      <c r="K79" s="26">
        <v>0</v>
      </c>
      <c r="L79" s="26">
        <f t="shared" si="0"/>
        <v>0</v>
      </c>
    </row>
    <row r="80" spans="1:12" ht="56.25" x14ac:dyDescent="0.3">
      <c r="A80" s="24" t="s">
        <v>492</v>
      </c>
      <c r="B80" s="24" t="s">
        <v>6</v>
      </c>
      <c r="C80" s="24" t="s">
        <v>519</v>
      </c>
      <c r="D80" s="24" t="s">
        <v>513</v>
      </c>
      <c r="E80" s="24" t="s">
        <v>543</v>
      </c>
      <c r="F80" s="24" t="s">
        <v>493</v>
      </c>
      <c r="G80" s="24" t="s">
        <v>494</v>
      </c>
      <c r="H80" s="24" t="s">
        <v>518</v>
      </c>
      <c r="I80" s="25" t="s">
        <v>74</v>
      </c>
      <c r="J80" s="26">
        <v>1813023.7</v>
      </c>
      <c r="K80" s="26">
        <v>0</v>
      </c>
      <c r="L80" s="26">
        <f t="shared" si="0"/>
        <v>0</v>
      </c>
    </row>
    <row r="81" spans="1:12" ht="56.25" x14ac:dyDescent="0.3">
      <c r="A81" s="24" t="s">
        <v>492</v>
      </c>
      <c r="B81" s="24" t="s">
        <v>6</v>
      </c>
      <c r="C81" s="24" t="s">
        <v>519</v>
      </c>
      <c r="D81" s="24" t="s">
        <v>513</v>
      </c>
      <c r="E81" s="24" t="s">
        <v>543</v>
      </c>
      <c r="F81" s="24" t="s">
        <v>505</v>
      </c>
      <c r="G81" s="24" t="s">
        <v>494</v>
      </c>
      <c r="H81" s="24" t="s">
        <v>518</v>
      </c>
      <c r="I81" s="25" t="s">
        <v>75</v>
      </c>
      <c r="J81" s="26">
        <v>1813023.7</v>
      </c>
      <c r="K81" s="26">
        <v>0</v>
      </c>
      <c r="L81" s="26">
        <f t="shared" ref="L81:L91" si="1">K81/J81*100</f>
        <v>0</v>
      </c>
    </row>
    <row r="82" spans="1:12" ht="56.25" x14ac:dyDescent="0.3">
      <c r="A82" s="24" t="s">
        <v>492</v>
      </c>
      <c r="B82" s="24" t="s">
        <v>6</v>
      </c>
      <c r="C82" s="24" t="s">
        <v>519</v>
      </c>
      <c r="D82" s="24" t="s">
        <v>513</v>
      </c>
      <c r="E82" s="24" t="s">
        <v>544</v>
      </c>
      <c r="F82" s="24" t="s">
        <v>493</v>
      </c>
      <c r="G82" s="24" t="s">
        <v>494</v>
      </c>
      <c r="H82" s="24" t="s">
        <v>518</v>
      </c>
      <c r="I82" s="25" t="s">
        <v>76</v>
      </c>
      <c r="J82" s="26">
        <v>10000000</v>
      </c>
      <c r="K82" s="26">
        <v>0</v>
      </c>
      <c r="L82" s="26">
        <f t="shared" si="1"/>
        <v>0</v>
      </c>
    </row>
    <row r="83" spans="1:12" ht="56.25" x14ac:dyDescent="0.3">
      <c r="A83" s="24" t="s">
        <v>492</v>
      </c>
      <c r="B83" s="24" t="s">
        <v>6</v>
      </c>
      <c r="C83" s="24" t="s">
        <v>519</v>
      </c>
      <c r="D83" s="24" t="s">
        <v>513</v>
      </c>
      <c r="E83" s="24" t="s">
        <v>544</v>
      </c>
      <c r="F83" s="24" t="s">
        <v>505</v>
      </c>
      <c r="G83" s="24" t="s">
        <v>494</v>
      </c>
      <c r="H83" s="24" t="s">
        <v>518</v>
      </c>
      <c r="I83" s="25" t="s">
        <v>77</v>
      </c>
      <c r="J83" s="26">
        <v>10000000</v>
      </c>
      <c r="K83" s="26">
        <v>0</v>
      </c>
      <c r="L83" s="26">
        <f t="shared" si="1"/>
        <v>0</v>
      </c>
    </row>
    <row r="84" spans="1:12" ht="37.5" x14ac:dyDescent="0.3">
      <c r="A84" s="24" t="s">
        <v>492</v>
      </c>
      <c r="B84" s="24" t="s">
        <v>6</v>
      </c>
      <c r="C84" s="24" t="s">
        <v>519</v>
      </c>
      <c r="D84" s="24" t="s">
        <v>513</v>
      </c>
      <c r="E84" s="24" t="s">
        <v>545</v>
      </c>
      <c r="F84" s="24" t="s">
        <v>493</v>
      </c>
      <c r="G84" s="24" t="s">
        <v>494</v>
      </c>
      <c r="H84" s="24" t="s">
        <v>518</v>
      </c>
      <c r="I84" s="25" t="s">
        <v>78</v>
      </c>
      <c r="J84" s="26">
        <v>1448914.19</v>
      </c>
      <c r="K84" s="26">
        <v>0</v>
      </c>
      <c r="L84" s="26">
        <f t="shared" si="1"/>
        <v>0</v>
      </c>
    </row>
    <row r="85" spans="1:12" ht="56.25" x14ac:dyDescent="0.3">
      <c r="A85" s="24" t="s">
        <v>492</v>
      </c>
      <c r="B85" s="24" t="s">
        <v>6</v>
      </c>
      <c r="C85" s="24" t="s">
        <v>519</v>
      </c>
      <c r="D85" s="24" t="s">
        <v>513</v>
      </c>
      <c r="E85" s="24" t="s">
        <v>545</v>
      </c>
      <c r="F85" s="24" t="s">
        <v>505</v>
      </c>
      <c r="G85" s="24" t="s">
        <v>494</v>
      </c>
      <c r="H85" s="24" t="s">
        <v>518</v>
      </c>
      <c r="I85" s="25" t="s">
        <v>79</v>
      </c>
      <c r="J85" s="26">
        <v>1448914.19</v>
      </c>
      <c r="K85" s="26">
        <v>0</v>
      </c>
      <c r="L85" s="26">
        <f t="shared" si="1"/>
        <v>0</v>
      </c>
    </row>
    <row r="86" spans="1:12" ht="18.75" x14ac:dyDescent="0.3">
      <c r="A86" s="24" t="s">
        <v>492</v>
      </c>
      <c r="B86" s="24" t="s">
        <v>6</v>
      </c>
      <c r="C86" s="24" t="s">
        <v>519</v>
      </c>
      <c r="D86" s="24" t="s">
        <v>546</v>
      </c>
      <c r="E86" s="24" t="s">
        <v>547</v>
      </c>
      <c r="F86" s="24" t="s">
        <v>493</v>
      </c>
      <c r="G86" s="24" t="s">
        <v>494</v>
      </c>
      <c r="H86" s="24" t="s">
        <v>518</v>
      </c>
      <c r="I86" s="25" t="s">
        <v>80</v>
      </c>
      <c r="J86" s="26">
        <v>70931.39</v>
      </c>
      <c r="K86" s="26">
        <v>0</v>
      </c>
      <c r="L86" s="26">
        <f t="shared" si="1"/>
        <v>0</v>
      </c>
    </row>
    <row r="87" spans="1:12" ht="37.5" x14ac:dyDescent="0.3">
      <c r="A87" s="24" t="s">
        <v>492</v>
      </c>
      <c r="B87" s="24" t="s">
        <v>6</v>
      </c>
      <c r="C87" s="24" t="s">
        <v>519</v>
      </c>
      <c r="D87" s="24" t="s">
        <v>546</v>
      </c>
      <c r="E87" s="24" t="s">
        <v>547</v>
      </c>
      <c r="F87" s="24" t="s">
        <v>505</v>
      </c>
      <c r="G87" s="24" t="s">
        <v>494</v>
      </c>
      <c r="H87" s="24" t="s">
        <v>518</v>
      </c>
      <c r="I87" s="25" t="s">
        <v>81</v>
      </c>
      <c r="J87" s="26">
        <v>70931.39</v>
      </c>
      <c r="K87" s="26">
        <v>0</v>
      </c>
      <c r="L87" s="26">
        <f t="shared" si="1"/>
        <v>0</v>
      </c>
    </row>
    <row r="88" spans="1:12" ht="18.75" x14ac:dyDescent="0.3">
      <c r="A88" s="24" t="s">
        <v>492</v>
      </c>
      <c r="B88" s="24" t="s">
        <v>6</v>
      </c>
      <c r="C88" s="24" t="s">
        <v>519</v>
      </c>
      <c r="D88" s="24" t="s">
        <v>501</v>
      </c>
      <c r="E88" s="24" t="s">
        <v>492</v>
      </c>
      <c r="F88" s="24" t="s">
        <v>493</v>
      </c>
      <c r="G88" s="24" t="s">
        <v>494</v>
      </c>
      <c r="H88" s="24" t="s">
        <v>518</v>
      </c>
      <c r="I88" s="25" t="s">
        <v>82</v>
      </c>
      <c r="J88" s="26">
        <v>6645000</v>
      </c>
      <c r="K88" s="26">
        <v>3645000</v>
      </c>
      <c r="L88" s="26">
        <f t="shared" si="1"/>
        <v>54.853273137697521</v>
      </c>
    </row>
    <row r="89" spans="1:12" ht="37.5" x14ac:dyDescent="0.3">
      <c r="A89" s="24" t="s">
        <v>492</v>
      </c>
      <c r="B89" s="24" t="s">
        <v>6</v>
      </c>
      <c r="C89" s="24" t="s">
        <v>519</v>
      </c>
      <c r="D89" s="24" t="s">
        <v>548</v>
      </c>
      <c r="E89" s="24" t="s">
        <v>547</v>
      </c>
      <c r="F89" s="24" t="s">
        <v>493</v>
      </c>
      <c r="G89" s="24" t="s">
        <v>494</v>
      </c>
      <c r="H89" s="24" t="s">
        <v>518</v>
      </c>
      <c r="I89" s="25" t="s">
        <v>83</v>
      </c>
      <c r="J89" s="26">
        <v>6645000</v>
      </c>
      <c r="K89" s="26">
        <v>3645000</v>
      </c>
      <c r="L89" s="26">
        <f t="shared" si="1"/>
        <v>54.853273137697521</v>
      </c>
    </row>
    <row r="90" spans="1:12" ht="56.25" x14ac:dyDescent="0.3">
      <c r="A90" s="24" t="s">
        <v>492</v>
      </c>
      <c r="B90" s="24" t="s">
        <v>6</v>
      </c>
      <c r="C90" s="24" t="s">
        <v>519</v>
      </c>
      <c r="D90" s="24" t="s">
        <v>548</v>
      </c>
      <c r="E90" s="24" t="s">
        <v>547</v>
      </c>
      <c r="F90" s="24" t="s">
        <v>505</v>
      </c>
      <c r="G90" s="24" t="s">
        <v>494</v>
      </c>
      <c r="H90" s="24" t="s">
        <v>518</v>
      </c>
      <c r="I90" s="25" t="s">
        <v>84</v>
      </c>
      <c r="J90" s="26">
        <v>6645000</v>
      </c>
      <c r="K90" s="26">
        <v>3645000</v>
      </c>
      <c r="L90" s="26">
        <f t="shared" si="1"/>
        <v>54.853273137697521</v>
      </c>
    </row>
    <row r="91" spans="1:12" ht="18.75" x14ac:dyDescent="0.3">
      <c r="A91" s="32" t="s">
        <v>569</v>
      </c>
      <c r="B91" s="33"/>
      <c r="C91" s="33"/>
      <c r="D91" s="33"/>
      <c r="E91" s="33"/>
      <c r="F91" s="33"/>
      <c r="G91" s="33"/>
      <c r="H91" s="33"/>
      <c r="I91" s="34"/>
      <c r="J91" s="27">
        <f>J74+J16</f>
        <v>54510303.18</v>
      </c>
      <c r="K91" s="27">
        <f t="shared" ref="K91" si="2">K74+K16</f>
        <v>11729739.710000001</v>
      </c>
      <c r="L91" s="26">
        <f t="shared" si="1"/>
        <v>21.518390149595938</v>
      </c>
    </row>
  </sheetData>
  <mergeCells count="17">
    <mergeCell ref="A11:L11"/>
    <mergeCell ref="A10:L10"/>
    <mergeCell ref="A91:I91"/>
    <mergeCell ref="L12:L14"/>
    <mergeCell ref="A13:A14"/>
    <mergeCell ref="B13:F13"/>
    <mergeCell ref="G13:G14"/>
    <mergeCell ref="H13:H14"/>
    <mergeCell ref="A12:H12"/>
    <mergeCell ref="I12:I14"/>
    <mergeCell ref="J12:J14"/>
    <mergeCell ref="K12:K14"/>
    <mergeCell ref="J3:L3"/>
    <mergeCell ref="I5:L5"/>
    <mergeCell ref="I6:L6"/>
    <mergeCell ref="J7:L7"/>
    <mergeCell ref="J8:L8"/>
  </mergeCells>
  <pageMargins left="0.7" right="0.7" top="0.75" bottom="0.75" header="0.3" footer="0.3"/>
  <pageSetup paperSize="9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0"/>
  <sheetViews>
    <sheetView workbookViewId="0"/>
  </sheetViews>
  <sheetFormatPr defaultRowHeight="15" x14ac:dyDescent="0.25"/>
  <cols>
    <col min="1" max="1" width="71.42578125" customWidth="1"/>
    <col min="2" max="2" width="6" customWidth="1"/>
    <col min="3" max="3" width="23" customWidth="1"/>
    <col min="4" max="6" width="13.5703125" customWidth="1"/>
  </cols>
  <sheetData>
    <row r="1" spans="1:6" ht="15" customHeight="1" x14ac:dyDescent="0.25">
      <c r="A1" s="42" t="s">
        <v>85</v>
      </c>
      <c r="B1" s="42"/>
      <c r="C1" s="42"/>
      <c r="D1" s="42"/>
      <c r="E1" s="42"/>
      <c r="F1" s="42"/>
    </row>
    <row r="2" spans="1:6" ht="15" customHeight="1" x14ac:dyDescent="0.25">
      <c r="A2" s="43" t="s">
        <v>86</v>
      </c>
      <c r="B2" s="44"/>
      <c r="C2" s="44"/>
      <c r="D2" s="44"/>
      <c r="E2" s="44"/>
      <c r="F2" s="44"/>
    </row>
    <row r="3" spans="1:6" x14ac:dyDescent="0.25">
      <c r="A3" s="30"/>
      <c r="B3" s="30"/>
      <c r="C3" s="30"/>
      <c r="D3" s="30"/>
      <c r="E3" s="30"/>
      <c r="F3" s="30"/>
    </row>
    <row r="4" spans="1:6" ht="39" customHeight="1" x14ac:dyDescent="0.25">
      <c r="A4" s="4" t="s">
        <v>0</v>
      </c>
      <c r="B4" s="4" t="s">
        <v>1</v>
      </c>
      <c r="C4" s="7" t="s">
        <v>87</v>
      </c>
      <c r="D4" s="4" t="s">
        <v>2</v>
      </c>
      <c r="E4" s="4" t="s">
        <v>3</v>
      </c>
      <c r="F4" s="4" t="s">
        <v>4</v>
      </c>
    </row>
    <row r="5" spans="1:6" ht="15" customHeight="1" x14ac:dyDescent="0.25">
      <c r="A5" s="4" t="s">
        <v>5</v>
      </c>
      <c r="B5" s="4" t="s">
        <v>6</v>
      </c>
      <c r="C5" s="4">
        <v>3</v>
      </c>
      <c r="D5" s="4" t="s">
        <v>7</v>
      </c>
      <c r="E5" s="4" t="s">
        <v>8</v>
      </c>
      <c r="F5" s="4" t="s">
        <v>9</v>
      </c>
    </row>
    <row r="6" spans="1:6" ht="15" customHeight="1" x14ac:dyDescent="0.25">
      <c r="A6" s="3" t="s">
        <v>88</v>
      </c>
      <c r="B6" s="1" t="s">
        <v>89</v>
      </c>
      <c r="C6" s="1" t="s">
        <v>11</v>
      </c>
      <c r="D6" s="2">
        <v>58497808.350000001</v>
      </c>
      <c r="E6" s="2">
        <v>11216848.43</v>
      </c>
      <c r="F6" s="2">
        <v>47280959.920000002</v>
      </c>
    </row>
    <row r="7" spans="1:6" ht="26.25" customHeight="1" x14ac:dyDescent="0.25">
      <c r="A7" s="3" t="s">
        <v>90</v>
      </c>
      <c r="B7" s="1" t="s">
        <v>89</v>
      </c>
      <c r="C7" s="1" t="s">
        <v>91</v>
      </c>
      <c r="D7" s="2">
        <v>10487611.630000001</v>
      </c>
      <c r="E7" s="2">
        <v>2198316.7000000002</v>
      </c>
      <c r="F7" s="2">
        <v>8289294.9299999997</v>
      </c>
    </row>
    <row r="8" spans="1:6" ht="26.25" customHeight="1" x14ac:dyDescent="0.25">
      <c r="A8" s="3" t="s">
        <v>92</v>
      </c>
      <c r="B8" s="1" t="s">
        <v>89</v>
      </c>
      <c r="C8" s="1" t="s">
        <v>93</v>
      </c>
      <c r="D8" s="2">
        <v>501764.78</v>
      </c>
      <c r="E8" s="2">
        <v>0</v>
      </c>
      <c r="F8" s="2">
        <v>501764.78</v>
      </c>
    </row>
    <row r="9" spans="1:6" ht="26.25" customHeight="1" x14ac:dyDescent="0.25">
      <c r="A9" s="3" t="s">
        <v>94</v>
      </c>
      <c r="B9" s="1" t="s">
        <v>89</v>
      </c>
      <c r="C9" s="1" t="s">
        <v>95</v>
      </c>
      <c r="D9" s="2">
        <v>501764.78</v>
      </c>
      <c r="E9" s="2">
        <v>0</v>
      </c>
      <c r="F9" s="2">
        <v>501764.78</v>
      </c>
    </row>
    <row r="10" spans="1:6" ht="26.25" customHeight="1" x14ac:dyDescent="0.25">
      <c r="A10" s="3" t="s">
        <v>96</v>
      </c>
      <c r="B10" s="1" t="s">
        <v>89</v>
      </c>
      <c r="C10" s="1" t="s">
        <v>97</v>
      </c>
      <c r="D10" s="2">
        <v>501764.78</v>
      </c>
      <c r="E10" s="2">
        <v>0</v>
      </c>
      <c r="F10" s="2">
        <v>501764.78</v>
      </c>
    </row>
    <row r="11" spans="1:6" ht="26.25" customHeight="1" x14ac:dyDescent="0.25">
      <c r="A11" s="3" t="s">
        <v>98</v>
      </c>
      <c r="B11" s="1" t="s">
        <v>89</v>
      </c>
      <c r="C11" s="1" t="s">
        <v>99</v>
      </c>
      <c r="D11" s="2">
        <v>501764.78</v>
      </c>
      <c r="E11" s="2">
        <v>0</v>
      </c>
      <c r="F11" s="2">
        <v>501764.78</v>
      </c>
    </row>
    <row r="12" spans="1:6" ht="26.25" customHeight="1" x14ac:dyDescent="0.25">
      <c r="A12" s="3" t="s">
        <v>100</v>
      </c>
      <c r="B12" s="1" t="s">
        <v>89</v>
      </c>
      <c r="C12" s="1" t="s">
        <v>101</v>
      </c>
      <c r="D12" s="2">
        <v>501764.78</v>
      </c>
      <c r="E12" s="2">
        <v>0</v>
      </c>
      <c r="F12" s="2">
        <v>501764.78</v>
      </c>
    </row>
    <row r="13" spans="1:6" ht="39" customHeight="1" x14ac:dyDescent="0.25">
      <c r="A13" s="3" t="s">
        <v>102</v>
      </c>
      <c r="B13" s="1" t="s">
        <v>89</v>
      </c>
      <c r="C13" s="1" t="s">
        <v>103</v>
      </c>
      <c r="D13" s="2">
        <v>501764.78</v>
      </c>
      <c r="E13" s="2">
        <v>0</v>
      </c>
      <c r="F13" s="2">
        <v>501764.78</v>
      </c>
    </row>
    <row r="14" spans="1:6" ht="15" customHeight="1" x14ac:dyDescent="0.25">
      <c r="A14" s="3" t="s">
        <v>104</v>
      </c>
      <c r="B14" s="1" t="s">
        <v>89</v>
      </c>
      <c r="C14" s="1" t="s">
        <v>105</v>
      </c>
      <c r="D14" s="2">
        <v>501764.78</v>
      </c>
      <c r="E14" s="2">
        <v>0</v>
      </c>
      <c r="F14" s="2">
        <v>501764.78</v>
      </c>
    </row>
    <row r="15" spans="1:6" ht="15" customHeight="1" x14ac:dyDescent="0.25">
      <c r="A15" s="3" t="s">
        <v>106</v>
      </c>
      <c r="B15" s="1" t="s">
        <v>89</v>
      </c>
      <c r="C15" s="1" t="s">
        <v>107</v>
      </c>
      <c r="D15" s="2">
        <v>224660.45</v>
      </c>
      <c r="E15" s="2">
        <v>0</v>
      </c>
      <c r="F15" s="2">
        <v>224660.45</v>
      </c>
    </row>
    <row r="16" spans="1:6" ht="26.25" customHeight="1" x14ac:dyDescent="0.25">
      <c r="A16" s="3" t="s">
        <v>108</v>
      </c>
      <c r="B16" s="1" t="s">
        <v>89</v>
      </c>
      <c r="C16" s="1" t="s">
        <v>109</v>
      </c>
      <c r="D16" s="2">
        <v>277104.33</v>
      </c>
      <c r="E16" s="2">
        <v>0</v>
      </c>
      <c r="F16" s="2">
        <v>277104.33</v>
      </c>
    </row>
    <row r="17" spans="1:6" ht="26.25" customHeight="1" x14ac:dyDescent="0.25">
      <c r="A17" s="3" t="s">
        <v>110</v>
      </c>
      <c r="B17" s="1" t="s">
        <v>89</v>
      </c>
      <c r="C17" s="1" t="s">
        <v>111</v>
      </c>
      <c r="D17" s="2">
        <v>7534061.5</v>
      </c>
      <c r="E17" s="2">
        <v>1631499.27</v>
      </c>
      <c r="F17" s="2">
        <v>5902562.2300000004</v>
      </c>
    </row>
    <row r="18" spans="1:6" ht="26.25" customHeight="1" x14ac:dyDescent="0.25">
      <c r="A18" s="3" t="s">
        <v>94</v>
      </c>
      <c r="B18" s="1" t="s">
        <v>89</v>
      </c>
      <c r="C18" s="1" t="s">
        <v>112</v>
      </c>
      <c r="D18" s="2">
        <v>7534061.5</v>
      </c>
      <c r="E18" s="2">
        <v>1631499.27</v>
      </c>
      <c r="F18" s="2">
        <v>5902562.2300000004</v>
      </c>
    </row>
    <row r="19" spans="1:6" ht="26.25" customHeight="1" x14ac:dyDescent="0.25">
      <c r="A19" s="3" t="s">
        <v>96</v>
      </c>
      <c r="B19" s="1" t="s">
        <v>89</v>
      </c>
      <c r="C19" s="1" t="s">
        <v>113</v>
      </c>
      <c r="D19" s="2">
        <v>7534061.5</v>
      </c>
      <c r="E19" s="2">
        <v>1631499.27</v>
      </c>
      <c r="F19" s="2">
        <v>5902562.2300000004</v>
      </c>
    </row>
    <row r="20" spans="1:6" ht="26.25" customHeight="1" x14ac:dyDescent="0.25">
      <c r="A20" s="3" t="s">
        <v>98</v>
      </c>
      <c r="B20" s="1" t="s">
        <v>89</v>
      </c>
      <c r="C20" s="1" t="s">
        <v>114</v>
      </c>
      <c r="D20" s="2">
        <v>7534061.5</v>
      </c>
      <c r="E20" s="2">
        <v>1631499.27</v>
      </c>
      <c r="F20" s="2">
        <v>5902562.2300000004</v>
      </c>
    </row>
    <row r="21" spans="1:6" ht="26.25" customHeight="1" x14ac:dyDescent="0.25">
      <c r="A21" s="3" t="s">
        <v>100</v>
      </c>
      <c r="B21" s="1" t="s">
        <v>89</v>
      </c>
      <c r="C21" s="1" t="s">
        <v>115</v>
      </c>
      <c r="D21" s="2">
        <v>7534061.5</v>
      </c>
      <c r="E21" s="2">
        <v>1631499.27</v>
      </c>
      <c r="F21" s="2">
        <v>5902562.2300000004</v>
      </c>
    </row>
    <row r="22" spans="1:6" ht="39" customHeight="1" x14ac:dyDescent="0.25">
      <c r="A22" s="3" t="s">
        <v>102</v>
      </c>
      <c r="B22" s="1" t="s">
        <v>89</v>
      </c>
      <c r="C22" s="1" t="s">
        <v>116</v>
      </c>
      <c r="D22" s="2">
        <v>7417872.9500000002</v>
      </c>
      <c r="E22" s="2">
        <v>1621426.17</v>
      </c>
      <c r="F22" s="2">
        <v>5796446.7800000003</v>
      </c>
    </row>
    <row r="23" spans="1:6" ht="15" customHeight="1" x14ac:dyDescent="0.25">
      <c r="A23" s="3" t="s">
        <v>104</v>
      </c>
      <c r="B23" s="1" t="s">
        <v>89</v>
      </c>
      <c r="C23" s="1" t="s">
        <v>117</v>
      </c>
      <c r="D23" s="2">
        <v>7417872.9500000002</v>
      </c>
      <c r="E23" s="2">
        <v>1621426.17</v>
      </c>
      <c r="F23" s="2">
        <v>5796446.7800000003</v>
      </c>
    </row>
    <row r="24" spans="1:6" ht="15" customHeight="1" x14ac:dyDescent="0.25">
      <c r="A24" s="3" t="s">
        <v>106</v>
      </c>
      <c r="B24" s="1" t="s">
        <v>89</v>
      </c>
      <c r="C24" s="1" t="s">
        <v>118</v>
      </c>
      <c r="D24" s="2">
        <v>5683626.2999999998</v>
      </c>
      <c r="E24" s="2">
        <v>1311319.3999999999</v>
      </c>
      <c r="F24" s="2">
        <v>4372306.9000000004</v>
      </c>
    </row>
    <row r="25" spans="1:6" ht="26.25" customHeight="1" x14ac:dyDescent="0.25">
      <c r="A25" s="3" t="s">
        <v>119</v>
      </c>
      <c r="B25" s="1" t="s">
        <v>89</v>
      </c>
      <c r="C25" s="1" t="s">
        <v>120</v>
      </c>
      <c r="D25" s="2">
        <v>26654</v>
      </c>
      <c r="E25" s="2">
        <v>24854</v>
      </c>
      <c r="F25" s="2">
        <v>1800</v>
      </c>
    </row>
    <row r="26" spans="1:6" ht="26.25" customHeight="1" x14ac:dyDescent="0.25">
      <c r="A26" s="3" t="s">
        <v>108</v>
      </c>
      <c r="B26" s="1" t="s">
        <v>89</v>
      </c>
      <c r="C26" s="1" t="s">
        <v>121</v>
      </c>
      <c r="D26" s="2">
        <v>1707592.65</v>
      </c>
      <c r="E26" s="2">
        <v>285252.77</v>
      </c>
      <c r="F26" s="2">
        <v>1422339.88</v>
      </c>
    </row>
    <row r="27" spans="1:6" ht="26.25" customHeight="1" x14ac:dyDescent="0.25">
      <c r="A27" s="3" t="s">
        <v>122</v>
      </c>
      <c r="B27" s="1" t="s">
        <v>89</v>
      </c>
      <c r="C27" s="1" t="s">
        <v>123</v>
      </c>
      <c r="D27" s="2">
        <v>94261.55</v>
      </c>
      <c r="E27" s="2">
        <v>10073.1</v>
      </c>
      <c r="F27" s="2">
        <v>84188.45</v>
      </c>
    </row>
    <row r="28" spans="1:6" ht="26.25" customHeight="1" x14ac:dyDescent="0.25">
      <c r="A28" s="3" t="s">
        <v>124</v>
      </c>
      <c r="B28" s="1" t="s">
        <v>89</v>
      </c>
      <c r="C28" s="1" t="s">
        <v>125</v>
      </c>
      <c r="D28" s="2">
        <v>94261.55</v>
      </c>
      <c r="E28" s="2">
        <v>10073.1</v>
      </c>
      <c r="F28" s="2">
        <v>84188.45</v>
      </c>
    </row>
    <row r="29" spans="1:6" ht="15" customHeight="1" x14ac:dyDescent="0.25">
      <c r="A29" s="3" t="s">
        <v>126</v>
      </c>
      <c r="B29" s="1" t="s">
        <v>89</v>
      </c>
      <c r="C29" s="1" t="s">
        <v>127</v>
      </c>
      <c r="D29" s="2">
        <v>66741.55</v>
      </c>
      <c r="E29" s="2">
        <v>8806.6299999999992</v>
      </c>
      <c r="F29" s="2">
        <v>57934.92</v>
      </c>
    </row>
    <row r="30" spans="1:6" ht="15" customHeight="1" x14ac:dyDescent="0.25">
      <c r="A30" s="3" t="s">
        <v>128</v>
      </c>
      <c r="B30" s="1" t="s">
        <v>89</v>
      </c>
      <c r="C30" s="1" t="s">
        <v>129</v>
      </c>
      <c r="D30" s="2">
        <v>27520</v>
      </c>
      <c r="E30" s="2">
        <v>1266.47</v>
      </c>
      <c r="F30" s="2">
        <v>26253.53</v>
      </c>
    </row>
    <row r="31" spans="1:6" ht="15" customHeight="1" x14ac:dyDescent="0.25">
      <c r="A31" s="3" t="s">
        <v>130</v>
      </c>
      <c r="B31" s="1" t="s">
        <v>89</v>
      </c>
      <c r="C31" s="1" t="s">
        <v>131</v>
      </c>
      <c r="D31" s="2">
        <v>21927</v>
      </c>
      <c r="E31" s="2">
        <v>0</v>
      </c>
      <c r="F31" s="2">
        <v>21927</v>
      </c>
    </row>
    <row r="32" spans="1:6" ht="15" customHeight="1" x14ac:dyDescent="0.25">
      <c r="A32" s="3" t="s">
        <v>132</v>
      </c>
      <c r="B32" s="1" t="s">
        <v>89</v>
      </c>
      <c r="C32" s="1" t="s">
        <v>133</v>
      </c>
      <c r="D32" s="2">
        <v>21927</v>
      </c>
      <c r="E32" s="2">
        <v>0</v>
      </c>
      <c r="F32" s="2">
        <v>21927</v>
      </c>
    </row>
    <row r="33" spans="1:6" ht="15" customHeight="1" x14ac:dyDescent="0.25">
      <c r="A33" s="3" t="s">
        <v>134</v>
      </c>
      <c r="B33" s="1" t="s">
        <v>89</v>
      </c>
      <c r="C33" s="1" t="s">
        <v>135</v>
      </c>
      <c r="D33" s="2">
        <v>14927</v>
      </c>
      <c r="E33" s="2">
        <v>0</v>
      </c>
      <c r="F33" s="2">
        <v>14927</v>
      </c>
    </row>
    <row r="34" spans="1:6" ht="15" customHeight="1" x14ac:dyDescent="0.25">
      <c r="A34" s="3" t="s">
        <v>136</v>
      </c>
      <c r="B34" s="1" t="s">
        <v>89</v>
      </c>
      <c r="C34" s="1" t="s">
        <v>137</v>
      </c>
      <c r="D34" s="2">
        <v>7000</v>
      </c>
      <c r="E34" s="2">
        <v>0</v>
      </c>
      <c r="F34" s="2">
        <v>7000</v>
      </c>
    </row>
    <row r="35" spans="1:6" ht="15" customHeight="1" x14ac:dyDescent="0.25">
      <c r="A35" s="3" t="s">
        <v>138</v>
      </c>
      <c r="B35" s="1" t="s">
        <v>89</v>
      </c>
      <c r="C35" s="1" t="s">
        <v>139</v>
      </c>
      <c r="D35" s="2">
        <v>10000</v>
      </c>
      <c r="E35" s="2">
        <v>0</v>
      </c>
      <c r="F35" s="2">
        <v>10000</v>
      </c>
    </row>
    <row r="36" spans="1:6" ht="26.25" customHeight="1" x14ac:dyDescent="0.25">
      <c r="A36" s="3" t="s">
        <v>94</v>
      </c>
      <c r="B36" s="1" t="s">
        <v>89</v>
      </c>
      <c r="C36" s="1" t="s">
        <v>140</v>
      </c>
      <c r="D36" s="2">
        <v>10000</v>
      </c>
      <c r="E36" s="2">
        <v>0</v>
      </c>
      <c r="F36" s="2">
        <v>10000</v>
      </c>
    </row>
    <row r="37" spans="1:6" ht="26.25" customHeight="1" x14ac:dyDescent="0.25">
      <c r="A37" s="3" t="s">
        <v>96</v>
      </c>
      <c r="B37" s="1" t="s">
        <v>89</v>
      </c>
      <c r="C37" s="1" t="s">
        <v>141</v>
      </c>
      <c r="D37" s="2">
        <v>10000</v>
      </c>
      <c r="E37" s="2">
        <v>0</v>
      </c>
      <c r="F37" s="2">
        <v>10000</v>
      </c>
    </row>
    <row r="38" spans="1:6" ht="26.25" customHeight="1" x14ac:dyDescent="0.25">
      <c r="A38" s="3" t="s">
        <v>98</v>
      </c>
      <c r="B38" s="1" t="s">
        <v>89</v>
      </c>
      <c r="C38" s="1" t="s">
        <v>142</v>
      </c>
      <c r="D38" s="2">
        <v>10000</v>
      </c>
      <c r="E38" s="2">
        <v>0</v>
      </c>
      <c r="F38" s="2">
        <v>10000</v>
      </c>
    </row>
    <row r="39" spans="1:6" ht="15" customHeight="1" x14ac:dyDescent="0.25">
      <c r="A39" s="3" t="s">
        <v>143</v>
      </c>
      <c r="B39" s="1" t="s">
        <v>89</v>
      </c>
      <c r="C39" s="1" t="s">
        <v>144</v>
      </c>
      <c r="D39" s="2">
        <v>10000</v>
      </c>
      <c r="E39" s="2">
        <v>0</v>
      </c>
      <c r="F39" s="2">
        <v>10000</v>
      </c>
    </row>
    <row r="40" spans="1:6" ht="15" customHeight="1" x14ac:dyDescent="0.25">
      <c r="A40" s="3" t="s">
        <v>130</v>
      </c>
      <c r="B40" s="1" t="s">
        <v>89</v>
      </c>
      <c r="C40" s="1" t="s">
        <v>145</v>
      </c>
      <c r="D40" s="2">
        <v>10000</v>
      </c>
      <c r="E40" s="2">
        <v>0</v>
      </c>
      <c r="F40" s="2">
        <v>10000</v>
      </c>
    </row>
    <row r="41" spans="1:6" ht="15" customHeight="1" x14ac:dyDescent="0.25">
      <c r="A41" s="3" t="s">
        <v>146</v>
      </c>
      <c r="B41" s="1" t="s">
        <v>89</v>
      </c>
      <c r="C41" s="1" t="s">
        <v>147</v>
      </c>
      <c r="D41" s="2">
        <v>10000</v>
      </c>
      <c r="E41" s="2">
        <v>0</v>
      </c>
      <c r="F41" s="2">
        <v>10000</v>
      </c>
    </row>
    <row r="42" spans="1:6" ht="15" customHeight="1" x14ac:dyDescent="0.25">
      <c r="A42" s="3" t="s">
        <v>148</v>
      </c>
      <c r="B42" s="1" t="s">
        <v>89</v>
      </c>
      <c r="C42" s="1" t="s">
        <v>149</v>
      </c>
      <c r="D42" s="2">
        <v>2441785.35</v>
      </c>
      <c r="E42" s="2">
        <v>566817.43000000005</v>
      </c>
      <c r="F42" s="2">
        <v>1874967.92</v>
      </c>
    </row>
    <row r="43" spans="1:6" ht="26.25" customHeight="1" x14ac:dyDescent="0.25">
      <c r="A43" s="3" t="s">
        <v>150</v>
      </c>
      <c r="B43" s="1" t="s">
        <v>89</v>
      </c>
      <c r="C43" s="1" t="s">
        <v>151</v>
      </c>
      <c r="D43" s="2">
        <v>500000</v>
      </c>
      <c r="E43" s="2">
        <v>124999.98</v>
      </c>
      <c r="F43" s="2">
        <v>375000.02</v>
      </c>
    </row>
    <row r="44" spans="1:6" ht="26.25" customHeight="1" x14ac:dyDescent="0.25">
      <c r="A44" s="3" t="s">
        <v>152</v>
      </c>
      <c r="B44" s="1" t="s">
        <v>89</v>
      </c>
      <c r="C44" s="1" t="s">
        <v>153</v>
      </c>
      <c r="D44" s="2">
        <v>500000</v>
      </c>
      <c r="E44" s="2">
        <v>124999.98</v>
      </c>
      <c r="F44" s="2">
        <v>375000.02</v>
      </c>
    </row>
    <row r="45" spans="1:6" ht="15" customHeight="1" x14ac:dyDescent="0.25">
      <c r="A45" s="3" t="s">
        <v>154</v>
      </c>
      <c r="B45" s="1" t="s">
        <v>89</v>
      </c>
      <c r="C45" s="1" t="s">
        <v>155</v>
      </c>
      <c r="D45" s="2">
        <v>500000</v>
      </c>
      <c r="E45" s="2">
        <v>124999.98</v>
      </c>
      <c r="F45" s="2">
        <v>375000.02</v>
      </c>
    </row>
    <row r="46" spans="1:6" ht="15" customHeight="1" x14ac:dyDescent="0.25">
      <c r="A46" s="3" t="s">
        <v>156</v>
      </c>
      <c r="B46" s="1" t="s">
        <v>89</v>
      </c>
      <c r="C46" s="1" t="s">
        <v>157</v>
      </c>
      <c r="D46" s="2">
        <v>500000</v>
      </c>
      <c r="E46" s="2">
        <v>124999.98</v>
      </c>
      <c r="F46" s="2">
        <v>375000.02</v>
      </c>
    </row>
    <row r="47" spans="1:6" ht="26.25" customHeight="1" x14ac:dyDescent="0.25">
      <c r="A47" s="3" t="s">
        <v>158</v>
      </c>
      <c r="B47" s="1" t="s">
        <v>89</v>
      </c>
      <c r="C47" s="1" t="s">
        <v>159</v>
      </c>
      <c r="D47" s="2">
        <v>500000</v>
      </c>
      <c r="E47" s="2">
        <v>124999.98</v>
      </c>
      <c r="F47" s="2">
        <v>375000.02</v>
      </c>
    </row>
    <row r="48" spans="1:6" ht="39" customHeight="1" x14ac:dyDescent="0.25">
      <c r="A48" s="3" t="s">
        <v>160</v>
      </c>
      <c r="B48" s="1" t="s">
        <v>89</v>
      </c>
      <c r="C48" s="1" t="s">
        <v>161</v>
      </c>
      <c r="D48" s="2">
        <v>500000</v>
      </c>
      <c r="E48" s="2">
        <v>124999.98</v>
      </c>
      <c r="F48" s="2">
        <v>375000.02</v>
      </c>
    </row>
    <row r="49" spans="1:6" ht="26.25" customHeight="1" x14ac:dyDescent="0.25">
      <c r="A49" s="3" t="s">
        <v>162</v>
      </c>
      <c r="B49" s="1" t="s">
        <v>89</v>
      </c>
      <c r="C49" s="1" t="s">
        <v>163</v>
      </c>
      <c r="D49" s="2">
        <v>500000</v>
      </c>
      <c r="E49" s="2">
        <v>124999.98</v>
      </c>
      <c r="F49" s="2">
        <v>375000.02</v>
      </c>
    </row>
    <row r="50" spans="1:6" ht="26.25" customHeight="1" x14ac:dyDescent="0.25">
      <c r="A50" s="3" t="s">
        <v>94</v>
      </c>
      <c r="B50" s="1" t="s">
        <v>89</v>
      </c>
      <c r="C50" s="1" t="s">
        <v>164</v>
      </c>
      <c r="D50" s="2">
        <v>1941785.35</v>
      </c>
      <c r="E50" s="2">
        <v>441817.45</v>
      </c>
      <c r="F50" s="2">
        <v>1499967.9</v>
      </c>
    </row>
    <row r="51" spans="1:6" ht="26.25" customHeight="1" x14ac:dyDescent="0.25">
      <c r="A51" s="3" t="s">
        <v>96</v>
      </c>
      <c r="B51" s="1" t="s">
        <v>89</v>
      </c>
      <c r="C51" s="1" t="s">
        <v>165</v>
      </c>
      <c r="D51" s="2">
        <v>1941785.35</v>
      </c>
      <c r="E51" s="2">
        <v>441817.45</v>
      </c>
      <c r="F51" s="2">
        <v>1499967.9</v>
      </c>
    </row>
    <row r="52" spans="1:6" ht="26.25" customHeight="1" x14ac:dyDescent="0.25">
      <c r="A52" s="3" t="s">
        <v>98</v>
      </c>
      <c r="B52" s="1" t="s">
        <v>89</v>
      </c>
      <c r="C52" s="1" t="s">
        <v>166</v>
      </c>
      <c r="D52" s="2">
        <v>1830137.48</v>
      </c>
      <c r="E52" s="2">
        <v>441817.45</v>
      </c>
      <c r="F52" s="2">
        <v>1388320.03</v>
      </c>
    </row>
    <row r="53" spans="1:6" ht="15" customHeight="1" x14ac:dyDescent="0.25">
      <c r="A53" s="3" t="s">
        <v>156</v>
      </c>
      <c r="B53" s="1" t="s">
        <v>89</v>
      </c>
      <c r="C53" s="1" t="s">
        <v>167</v>
      </c>
      <c r="D53" s="2">
        <v>1830137.48</v>
      </c>
      <c r="E53" s="2">
        <v>441817.45</v>
      </c>
      <c r="F53" s="2">
        <v>1388320.03</v>
      </c>
    </row>
    <row r="54" spans="1:6" ht="26.25" customHeight="1" x14ac:dyDescent="0.25">
      <c r="A54" s="3" t="s">
        <v>122</v>
      </c>
      <c r="B54" s="1" t="s">
        <v>89</v>
      </c>
      <c r="C54" s="1" t="s">
        <v>168</v>
      </c>
      <c r="D54" s="2">
        <v>1825137.48</v>
      </c>
      <c r="E54" s="2">
        <v>436817.45</v>
      </c>
      <c r="F54" s="2">
        <v>1388320.03</v>
      </c>
    </row>
    <row r="55" spans="1:6" ht="26.25" customHeight="1" x14ac:dyDescent="0.25">
      <c r="A55" s="3" t="s">
        <v>124</v>
      </c>
      <c r="B55" s="1" t="s">
        <v>89</v>
      </c>
      <c r="C55" s="1" t="s">
        <v>169</v>
      </c>
      <c r="D55" s="2">
        <v>1825137.48</v>
      </c>
      <c r="E55" s="2">
        <v>436817.45</v>
      </c>
      <c r="F55" s="2">
        <v>1388320.03</v>
      </c>
    </row>
    <row r="56" spans="1:6" ht="26.25" customHeight="1" x14ac:dyDescent="0.25">
      <c r="A56" s="3" t="s">
        <v>170</v>
      </c>
      <c r="B56" s="1" t="s">
        <v>89</v>
      </c>
      <c r="C56" s="1" t="s">
        <v>171</v>
      </c>
      <c r="D56" s="2">
        <v>463542.8</v>
      </c>
      <c r="E56" s="2">
        <v>82760.399999999994</v>
      </c>
      <c r="F56" s="2">
        <v>380782.4</v>
      </c>
    </row>
    <row r="57" spans="1:6" ht="15" customHeight="1" x14ac:dyDescent="0.25">
      <c r="A57" s="3" t="s">
        <v>126</v>
      </c>
      <c r="B57" s="1" t="s">
        <v>89</v>
      </c>
      <c r="C57" s="1" t="s">
        <v>172</v>
      </c>
      <c r="D57" s="2">
        <v>1003035.76</v>
      </c>
      <c r="E57" s="2">
        <v>182105.56</v>
      </c>
      <c r="F57" s="2">
        <v>820930.2</v>
      </c>
    </row>
    <row r="58" spans="1:6" ht="15" customHeight="1" x14ac:dyDescent="0.25">
      <c r="A58" s="3" t="s">
        <v>128</v>
      </c>
      <c r="B58" s="1" t="s">
        <v>89</v>
      </c>
      <c r="C58" s="1" t="s">
        <v>173</v>
      </c>
      <c r="D58" s="2">
        <v>358558.92</v>
      </c>
      <c r="E58" s="2">
        <v>171951.49</v>
      </c>
      <c r="F58" s="2">
        <v>186607.43</v>
      </c>
    </row>
    <row r="59" spans="1:6" ht="15" customHeight="1" x14ac:dyDescent="0.25">
      <c r="A59" s="3" t="s">
        <v>130</v>
      </c>
      <c r="B59" s="1" t="s">
        <v>89</v>
      </c>
      <c r="C59" s="1" t="s">
        <v>174</v>
      </c>
      <c r="D59" s="2">
        <v>5000</v>
      </c>
      <c r="E59" s="2">
        <v>5000</v>
      </c>
      <c r="F59" s="2">
        <v>0</v>
      </c>
    </row>
    <row r="60" spans="1:6" ht="15" customHeight="1" x14ac:dyDescent="0.25">
      <c r="A60" s="3" t="s">
        <v>132</v>
      </c>
      <c r="B60" s="1" t="s">
        <v>89</v>
      </c>
      <c r="C60" s="1" t="s">
        <v>175</v>
      </c>
      <c r="D60" s="2">
        <v>5000</v>
      </c>
      <c r="E60" s="2">
        <v>5000</v>
      </c>
      <c r="F60" s="2">
        <v>0</v>
      </c>
    </row>
    <row r="61" spans="1:6" ht="15" customHeight="1" x14ac:dyDescent="0.25">
      <c r="A61" s="3" t="s">
        <v>176</v>
      </c>
      <c r="B61" s="1" t="s">
        <v>89</v>
      </c>
      <c r="C61" s="1" t="s">
        <v>177</v>
      </c>
      <c r="D61" s="2">
        <v>5000</v>
      </c>
      <c r="E61" s="2">
        <v>5000</v>
      </c>
      <c r="F61" s="2">
        <v>0</v>
      </c>
    </row>
    <row r="62" spans="1:6" ht="26.25" customHeight="1" x14ac:dyDescent="0.25">
      <c r="A62" s="3" t="s">
        <v>178</v>
      </c>
      <c r="B62" s="1" t="s">
        <v>89</v>
      </c>
      <c r="C62" s="1" t="s">
        <v>179</v>
      </c>
      <c r="D62" s="2">
        <v>111647.87</v>
      </c>
      <c r="E62" s="2">
        <v>0</v>
      </c>
      <c r="F62" s="2">
        <v>111647.87</v>
      </c>
    </row>
    <row r="63" spans="1:6" ht="15" customHeight="1" x14ac:dyDescent="0.25">
      <c r="A63" s="3" t="s">
        <v>156</v>
      </c>
      <c r="B63" s="1" t="s">
        <v>89</v>
      </c>
      <c r="C63" s="1" t="s">
        <v>180</v>
      </c>
      <c r="D63" s="2">
        <v>40000</v>
      </c>
      <c r="E63" s="2">
        <v>0</v>
      </c>
      <c r="F63" s="2">
        <v>40000</v>
      </c>
    </row>
    <row r="64" spans="1:6" ht="26.25" customHeight="1" x14ac:dyDescent="0.25">
      <c r="A64" s="3" t="s">
        <v>122</v>
      </c>
      <c r="B64" s="1" t="s">
        <v>89</v>
      </c>
      <c r="C64" s="1" t="s">
        <v>181</v>
      </c>
      <c r="D64" s="2">
        <v>40000</v>
      </c>
      <c r="E64" s="2">
        <v>0</v>
      </c>
      <c r="F64" s="2">
        <v>40000</v>
      </c>
    </row>
    <row r="65" spans="1:6" ht="26.25" customHeight="1" x14ac:dyDescent="0.25">
      <c r="A65" s="3" t="s">
        <v>124</v>
      </c>
      <c r="B65" s="1" t="s">
        <v>89</v>
      </c>
      <c r="C65" s="1" t="s">
        <v>182</v>
      </c>
      <c r="D65" s="2">
        <v>40000</v>
      </c>
      <c r="E65" s="2">
        <v>0</v>
      </c>
      <c r="F65" s="2">
        <v>40000</v>
      </c>
    </row>
    <row r="66" spans="1:6" ht="15" customHeight="1" x14ac:dyDescent="0.25">
      <c r="A66" s="3" t="s">
        <v>126</v>
      </c>
      <c r="B66" s="1" t="s">
        <v>89</v>
      </c>
      <c r="C66" s="1" t="s">
        <v>183</v>
      </c>
      <c r="D66" s="2">
        <v>40000</v>
      </c>
      <c r="E66" s="2">
        <v>0</v>
      </c>
      <c r="F66" s="2">
        <v>40000</v>
      </c>
    </row>
    <row r="67" spans="1:6" ht="26.25" customHeight="1" x14ac:dyDescent="0.25">
      <c r="A67" s="3" t="s">
        <v>184</v>
      </c>
      <c r="B67" s="1" t="s">
        <v>89</v>
      </c>
      <c r="C67" s="1" t="s">
        <v>185</v>
      </c>
      <c r="D67" s="2">
        <v>70931.39</v>
      </c>
      <c r="E67" s="2">
        <v>0</v>
      </c>
      <c r="F67" s="2">
        <v>70931.39</v>
      </c>
    </row>
    <row r="68" spans="1:6" ht="26.25" customHeight="1" x14ac:dyDescent="0.25">
      <c r="A68" s="3" t="s">
        <v>122</v>
      </c>
      <c r="B68" s="1" t="s">
        <v>89</v>
      </c>
      <c r="C68" s="1" t="s">
        <v>186</v>
      </c>
      <c r="D68" s="2">
        <v>70931.39</v>
      </c>
      <c r="E68" s="2">
        <v>0</v>
      </c>
      <c r="F68" s="2">
        <v>70931.39</v>
      </c>
    </row>
    <row r="69" spans="1:6" ht="26.25" customHeight="1" x14ac:dyDescent="0.25">
      <c r="A69" s="3" t="s">
        <v>124</v>
      </c>
      <c r="B69" s="1" t="s">
        <v>89</v>
      </c>
      <c r="C69" s="1" t="s">
        <v>187</v>
      </c>
      <c r="D69" s="2">
        <v>70931.39</v>
      </c>
      <c r="E69" s="2">
        <v>0</v>
      </c>
      <c r="F69" s="2">
        <v>70931.39</v>
      </c>
    </row>
    <row r="70" spans="1:6" ht="15" customHeight="1" x14ac:dyDescent="0.25">
      <c r="A70" s="3" t="s">
        <v>126</v>
      </c>
      <c r="B70" s="1" t="s">
        <v>89</v>
      </c>
      <c r="C70" s="1" t="s">
        <v>188</v>
      </c>
      <c r="D70" s="2">
        <v>70931.39</v>
      </c>
      <c r="E70" s="2">
        <v>0</v>
      </c>
      <c r="F70" s="2">
        <v>70931.39</v>
      </c>
    </row>
    <row r="71" spans="1:6" ht="26.25" customHeight="1" x14ac:dyDescent="0.25">
      <c r="A71" s="3" t="s">
        <v>184</v>
      </c>
      <c r="B71" s="1" t="s">
        <v>89</v>
      </c>
      <c r="C71" s="1" t="s">
        <v>189</v>
      </c>
      <c r="D71" s="2">
        <v>716.48</v>
      </c>
      <c r="E71" s="2">
        <v>0</v>
      </c>
      <c r="F71" s="2">
        <v>716.48</v>
      </c>
    </row>
    <row r="72" spans="1:6" ht="26.25" customHeight="1" x14ac:dyDescent="0.25">
      <c r="A72" s="3" t="s">
        <v>122</v>
      </c>
      <c r="B72" s="1" t="s">
        <v>89</v>
      </c>
      <c r="C72" s="1" t="s">
        <v>190</v>
      </c>
      <c r="D72" s="2">
        <v>716.48</v>
      </c>
      <c r="E72" s="2">
        <v>0</v>
      </c>
      <c r="F72" s="2">
        <v>716.48</v>
      </c>
    </row>
    <row r="73" spans="1:6" ht="26.25" customHeight="1" x14ac:dyDescent="0.25">
      <c r="A73" s="3" t="s">
        <v>124</v>
      </c>
      <c r="B73" s="1" t="s">
        <v>89</v>
      </c>
      <c r="C73" s="1" t="s">
        <v>191</v>
      </c>
      <c r="D73" s="2">
        <v>716.48</v>
      </c>
      <c r="E73" s="2">
        <v>0</v>
      </c>
      <c r="F73" s="2">
        <v>716.48</v>
      </c>
    </row>
    <row r="74" spans="1:6" ht="15" customHeight="1" x14ac:dyDescent="0.25">
      <c r="A74" s="3" t="s">
        <v>126</v>
      </c>
      <c r="B74" s="1" t="s">
        <v>89</v>
      </c>
      <c r="C74" s="1" t="s">
        <v>192</v>
      </c>
      <c r="D74" s="2">
        <v>716.48</v>
      </c>
      <c r="E74" s="2">
        <v>0</v>
      </c>
      <c r="F74" s="2">
        <v>716.48</v>
      </c>
    </row>
    <row r="75" spans="1:6" ht="15" customHeight="1" x14ac:dyDescent="0.25">
      <c r="A75" s="3" t="s">
        <v>193</v>
      </c>
      <c r="B75" s="1" t="s">
        <v>89</v>
      </c>
      <c r="C75" s="1" t="s">
        <v>194</v>
      </c>
      <c r="D75" s="2">
        <v>71000</v>
      </c>
      <c r="E75" s="2">
        <v>1000</v>
      </c>
      <c r="F75" s="2">
        <v>70000</v>
      </c>
    </row>
    <row r="76" spans="1:6" ht="26.25" customHeight="1" x14ac:dyDescent="0.25">
      <c r="A76" s="3" t="s">
        <v>195</v>
      </c>
      <c r="B76" s="1" t="s">
        <v>89</v>
      </c>
      <c r="C76" s="1" t="s">
        <v>196</v>
      </c>
      <c r="D76" s="2">
        <v>66000</v>
      </c>
      <c r="E76" s="2">
        <v>1000</v>
      </c>
      <c r="F76" s="2">
        <v>65000</v>
      </c>
    </row>
    <row r="77" spans="1:6" ht="26.25" customHeight="1" x14ac:dyDescent="0.25">
      <c r="A77" s="3" t="s">
        <v>94</v>
      </c>
      <c r="B77" s="1" t="s">
        <v>89</v>
      </c>
      <c r="C77" s="1" t="s">
        <v>197</v>
      </c>
      <c r="D77" s="2">
        <v>66000</v>
      </c>
      <c r="E77" s="2">
        <v>1000</v>
      </c>
      <c r="F77" s="2">
        <v>65000</v>
      </c>
    </row>
    <row r="78" spans="1:6" ht="39" customHeight="1" x14ac:dyDescent="0.25">
      <c r="A78" s="3" t="s">
        <v>198</v>
      </c>
      <c r="B78" s="1" t="s">
        <v>89</v>
      </c>
      <c r="C78" s="1" t="s">
        <v>199</v>
      </c>
      <c r="D78" s="2">
        <v>66000</v>
      </c>
      <c r="E78" s="2">
        <v>1000</v>
      </c>
      <c r="F78" s="2">
        <v>65000</v>
      </c>
    </row>
    <row r="79" spans="1:6" ht="26.25" customHeight="1" x14ac:dyDescent="0.25">
      <c r="A79" s="3" t="s">
        <v>200</v>
      </c>
      <c r="B79" s="1" t="s">
        <v>89</v>
      </c>
      <c r="C79" s="1" t="s">
        <v>201</v>
      </c>
      <c r="D79" s="2">
        <v>66000</v>
      </c>
      <c r="E79" s="2">
        <v>1000</v>
      </c>
      <c r="F79" s="2">
        <v>65000</v>
      </c>
    </row>
    <row r="80" spans="1:6" ht="26.25" customHeight="1" x14ac:dyDescent="0.25">
      <c r="A80" s="3" t="s">
        <v>202</v>
      </c>
      <c r="B80" s="1" t="s">
        <v>89</v>
      </c>
      <c r="C80" s="1" t="s">
        <v>203</v>
      </c>
      <c r="D80" s="2">
        <v>60000</v>
      </c>
      <c r="E80" s="2">
        <v>0</v>
      </c>
      <c r="F80" s="2">
        <v>60000</v>
      </c>
    </row>
    <row r="81" spans="1:6" ht="26.25" customHeight="1" x14ac:dyDescent="0.25">
      <c r="A81" s="3" t="s">
        <v>122</v>
      </c>
      <c r="B81" s="1" t="s">
        <v>89</v>
      </c>
      <c r="C81" s="1" t="s">
        <v>204</v>
      </c>
      <c r="D81" s="2">
        <v>60000</v>
      </c>
      <c r="E81" s="2">
        <v>0</v>
      </c>
      <c r="F81" s="2">
        <v>60000</v>
      </c>
    </row>
    <row r="82" spans="1:6" ht="26.25" customHeight="1" x14ac:dyDescent="0.25">
      <c r="A82" s="3" t="s">
        <v>124</v>
      </c>
      <c r="B82" s="1" t="s">
        <v>89</v>
      </c>
      <c r="C82" s="1" t="s">
        <v>205</v>
      </c>
      <c r="D82" s="2">
        <v>60000</v>
      </c>
      <c r="E82" s="2">
        <v>0</v>
      </c>
      <c r="F82" s="2">
        <v>60000</v>
      </c>
    </row>
    <row r="83" spans="1:6" ht="15" customHeight="1" x14ac:dyDescent="0.25">
      <c r="A83" s="3" t="s">
        <v>126</v>
      </c>
      <c r="B83" s="1" t="s">
        <v>89</v>
      </c>
      <c r="C83" s="1" t="s">
        <v>206</v>
      </c>
      <c r="D83" s="2">
        <v>60000</v>
      </c>
      <c r="E83" s="2">
        <v>0</v>
      </c>
      <c r="F83" s="2">
        <v>60000</v>
      </c>
    </row>
    <row r="84" spans="1:6" ht="26.25" customHeight="1" x14ac:dyDescent="0.25">
      <c r="A84" s="3" t="s">
        <v>207</v>
      </c>
      <c r="B84" s="1" t="s">
        <v>89</v>
      </c>
      <c r="C84" s="1" t="s">
        <v>208</v>
      </c>
      <c r="D84" s="2">
        <v>5000</v>
      </c>
      <c r="E84" s="2">
        <v>0</v>
      </c>
      <c r="F84" s="2">
        <v>5000</v>
      </c>
    </row>
    <row r="85" spans="1:6" ht="26.25" customHeight="1" x14ac:dyDescent="0.25">
      <c r="A85" s="3" t="s">
        <v>122</v>
      </c>
      <c r="B85" s="1" t="s">
        <v>89</v>
      </c>
      <c r="C85" s="1" t="s">
        <v>209</v>
      </c>
      <c r="D85" s="2">
        <v>5000</v>
      </c>
      <c r="E85" s="2">
        <v>0</v>
      </c>
      <c r="F85" s="2">
        <v>5000</v>
      </c>
    </row>
    <row r="86" spans="1:6" ht="26.25" customHeight="1" x14ac:dyDescent="0.25">
      <c r="A86" s="3" t="s">
        <v>124</v>
      </c>
      <c r="B86" s="1" t="s">
        <v>89</v>
      </c>
      <c r="C86" s="1" t="s">
        <v>210</v>
      </c>
      <c r="D86" s="2">
        <v>5000</v>
      </c>
      <c r="E86" s="2">
        <v>0</v>
      </c>
      <c r="F86" s="2">
        <v>5000</v>
      </c>
    </row>
    <row r="87" spans="1:6" ht="15" customHeight="1" x14ac:dyDescent="0.25">
      <c r="A87" s="3" t="s">
        <v>126</v>
      </c>
      <c r="B87" s="1" t="s">
        <v>89</v>
      </c>
      <c r="C87" s="1" t="s">
        <v>211</v>
      </c>
      <c r="D87" s="2">
        <v>5000</v>
      </c>
      <c r="E87" s="2">
        <v>0</v>
      </c>
      <c r="F87" s="2">
        <v>5000</v>
      </c>
    </row>
    <row r="88" spans="1:6" ht="90" customHeight="1" x14ac:dyDescent="0.25">
      <c r="A88" s="3" t="s">
        <v>212</v>
      </c>
      <c r="B88" s="1" t="s">
        <v>89</v>
      </c>
      <c r="C88" s="1" t="s">
        <v>213</v>
      </c>
      <c r="D88" s="2">
        <v>1000</v>
      </c>
      <c r="E88" s="2">
        <v>1000</v>
      </c>
      <c r="F88" s="2">
        <v>0</v>
      </c>
    </row>
    <row r="89" spans="1:6" ht="15" customHeight="1" x14ac:dyDescent="0.25">
      <c r="A89" s="3" t="s">
        <v>214</v>
      </c>
      <c r="B89" s="1" t="s">
        <v>89</v>
      </c>
      <c r="C89" s="1" t="s">
        <v>215</v>
      </c>
      <c r="D89" s="2">
        <v>1000</v>
      </c>
      <c r="E89" s="2">
        <v>1000</v>
      </c>
      <c r="F89" s="2">
        <v>0</v>
      </c>
    </row>
    <row r="90" spans="1:6" ht="15" customHeight="1" x14ac:dyDescent="0.25">
      <c r="A90" s="3" t="s">
        <v>82</v>
      </c>
      <c r="B90" s="1" t="s">
        <v>89</v>
      </c>
      <c r="C90" s="1" t="s">
        <v>216</v>
      </c>
      <c r="D90" s="2">
        <v>1000</v>
      </c>
      <c r="E90" s="2">
        <v>1000</v>
      </c>
      <c r="F90" s="2">
        <v>0</v>
      </c>
    </row>
    <row r="91" spans="1:6" ht="26.25" customHeight="1" x14ac:dyDescent="0.25">
      <c r="A91" s="3" t="s">
        <v>217</v>
      </c>
      <c r="B91" s="1" t="s">
        <v>89</v>
      </c>
      <c r="C91" s="1" t="s">
        <v>218</v>
      </c>
      <c r="D91" s="2">
        <v>5000</v>
      </c>
      <c r="E91" s="2">
        <v>0</v>
      </c>
      <c r="F91" s="2">
        <v>5000</v>
      </c>
    </row>
    <row r="92" spans="1:6" ht="26.25" customHeight="1" x14ac:dyDescent="0.25">
      <c r="A92" s="3" t="s">
        <v>94</v>
      </c>
      <c r="B92" s="1" t="s">
        <v>89</v>
      </c>
      <c r="C92" s="1" t="s">
        <v>219</v>
      </c>
      <c r="D92" s="2">
        <v>5000</v>
      </c>
      <c r="E92" s="2">
        <v>0</v>
      </c>
      <c r="F92" s="2">
        <v>5000</v>
      </c>
    </row>
    <row r="93" spans="1:6" ht="39" customHeight="1" x14ac:dyDescent="0.25">
      <c r="A93" s="3" t="s">
        <v>198</v>
      </c>
      <c r="B93" s="1" t="s">
        <v>89</v>
      </c>
      <c r="C93" s="1" t="s">
        <v>220</v>
      </c>
      <c r="D93" s="2">
        <v>5000</v>
      </c>
      <c r="E93" s="2">
        <v>0</v>
      </c>
      <c r="F93" s="2">
        <v>5000</v>
      </c>
    </row>
    <row r="94" spans="1:6" ht="26.25" customHeight="1" x14ac:dyDescent="0.25">
      <c r="A94" s="3" t="s">
        <v>221</v>
      </c>
      <c r="B94" s="1" t="s">
        <v>89</v>
      </c>
      <c r="C94" s="1" t="s">
        <v>222</v>
      </c>
      <c r="D94" s="2">
        <v>5000</v>
      </c>
      <c r="E94" s="2">
        <v>0</v>
      </c>
      <c r="F94" s="2">
        <v>5000</v>
      </c>
    </row>
    <row r="95" spans="1:6" ht="15" customHeight="1" x14ac:dyDescent="0.25">
      <c r="A95" s="3" t="s">
        <v>156</v>
      </c>
      <c r="B95" s="1" t="s">
        <v>89</v>
      </c>
      <c r="C95" s="1" t="s">
        <v>223</v>
      </c>
      <c r="D95" s="2">
        <v>5000</v>
      </c>
      <c r="E95" s="2">
        <v>0</v>
      </c>
      <c r="F95" s="2">
        <v>5000</v>
      </c>
    </row>
    <row r="96" spans="1:6" ht="26.25" customHeight="1" x14ac:dyDescent="0.25">
      <c r="A96" s="3" t="s">
        <v>122</v>
      </c>
      <c r="B96" s="1" t="s">
        <v>89</v>
      </c>
      <c r="C96" s="1" t="s">
        <v>224</v>
      </c>
      <c r="D96" s="2">
        <v>5000</v>
      </c>
      <c r="E96" s="2">
        <v>0</v>
      </c>
      <c r="F96" s="2">
        <v>5000</v>
      </c>
    </row>
    <row r="97" spans="1:6" ht="26.25" customHeight="1" x14ac:dyDescent="0.25">
      <c r="A97" s="3" t="s">
        <v>124</v>
      </c>
      <c r="B97" s="1" t="s">
        <v>89</v>
      </c>
      <c r="C97" s="1" t="s">
        <v>225</v>
      </c>
      <c r="D97" s="2">
        <v>5000</v>
      </c>
      <c r="E97" s="2">
        <v>0</v>
      </c>
      <c r="F97" s="2">
        <v>5000</v>
      </c>
    </row>
    <row r="98" spans="1:6" ht="15" customHeight="1" x14ac:dyDescent="0.25">
      <c r="A98" s="3" t="s">
        <v>126</v>
      </c>
      <c r="B98" s="1" t="s">
        <v>89</v>
      </c>
      <c r="C98" s="1" t="s">
        <v>226</v>
      </c>
      <c r="D98" s="2">
        <v>5000</v>
      </c>
      <c r="E98" s="2">
        <v>0</v>
      </c>
      <c r="F98" s="2">
        <v>5000</v>
      </c>
    </row>
    <row r="99" spans="1:6" ht="15" customHeight="1" x14ac:dyDescent="0.25">
      <c r="A99" s="3" t="s">
        <v>227</v>
      </c>
      <c r="B99" s="1" t="s">
        <v>89</v>
      </c>
      <c r="C99" s="1" t="s">
        <v>228</v>
      </c>
      <c r="D99" s="2">
        <v>7770136.5199999996</v>
      </c>
      <c r="E99" s="2">
        <v>1073193.45</v>
      </c>
      <c r="F99" s="2">
        <v>6696943.0700000003</v>
      </c>
    </row>
    <row r="100" spans="1:6" ht="15" customHeight="1" x14ac:dyDescent="0.25">
      <c r="A100" s="3" t="s">
        <v>229</v>
      </c>
      <c r="B100" s="1" t="s">
        <v>89</v>
      </c>
      <c r="C100" s="1" t="s">
        <v>230</v>
      </c>
      <c r="D100" s="2">
        <v>300000</v>
      </c>
      <c r="E100" s="2">
        <v>0</v>
      </c>
      <c r="F100" s="2">
        <v>300000</v>
      </c>
    </row>
    <row r="101" spans="1:6" ht="26.25" customHeight="1" x14ac:dyDescent="0.25">
      <c r="A101" s="3" t="s">
        <v>94</v>
      </c>
      <c r="B101" s="1" t="s">
        <v>89</v>
      </c>
      <c r="C101" s="1" t="s">
        <v>231</v>
      </c>
      <c r="D101" s="2">
        <v>300000</v>
      </c>
      <c r="E101" s="2">
        <v>0</v>
      </c>
      <c r="F101" s="2">
        <v>300000</v>
      </c>
    </row>
    <row r="102" spans="1:6" ht="26.25" customHeight="1" x14ac:dyDescent="0.25">
      <c r="A102" s="3" t="s">
        <v>232</v>
      </c>
      <c r="B102" s="1" t="s">
        <v>89</v>
      </c>
      <c r="C102" s="1" t="s">
        <v>233</v>
      </c>
      <c r="D102" s="2">
        <v>300000</v>
      </c>
      <c r="E102" s="2">
        <v>0</v>
      </c>
      <c r="F102" s="2">
        <v>300000</v>
      </c>
    </row>
    <row r="103" spans="1:6" ht="15" customHeight="1" x14ac:dyDescent="0.25">
      <c r="A103" s="3" t="s">
        <v>234</v>
      </c>
      <c r="B103" s="1" t="s">
        <v>89</v>
      </c>
      <c r="C103" s="1" t="s">
        <v>235</v>
      </c>
      <c r="D103" s="2">
        <v>300000</v>
      </c>
      <c r="E103" s="2">
        <v>0</v>
      </c>
      <c r="F103" s="2">
        <v>300000</v>
      </c>
    </row>
    <row r="104" spans="1:6" ht="15" customHeight="1" x14ac:dyDescent="0.25">
      <c r="A104" s="3" t="s">
        <v>156</v>
      </c>
      <c r="B104" s="1" t="s">
        <v>89</v>
      </c>
      <c r="C104" s="1" t="s">
        <v>236</v>
      </c>
      <c r="D104" s="2">
        <v>300000</v>
      </c>
      <c r="E104" s="2">
        <v>0</v>
      </c>
      <c r="F104" s="2">
        <v>300000</v>
      </c>
    </row>
    <row r="105" spans="1:6" ht="15" customHeight="1" x14ac:dyDescent="0.25">
      <c r="A105" s="3" t="s">
        <v>130</v>
      </c>
      <c r="B105" s="1" t="s">
        <v>89</v>
      </c>
      <c r="C105" s="1" t="s">
        <v>237</v>
      </c>
      <c r="D105" s="2">
        <v>300000</v>
      </c>
      <c r="E105" s="2">
        <v>0</v>
      </c>
      <c r="F105" s="2">
        <v>300000</v>
      </c>
    </row>
    <row r="106" spans="1:6" ht="26.25" customHeight="1" x14ac:dyDescent="0.25">
      <c r="A106" s="3" t="s">
        <v>238</v>
      </c>
      <c r="B106" s="1" t="s">
        <v>89</v>
      </c>
      <c r="C106" s="1" t="s">
        <v>239</v>
      </c>
      <c r="D106" s="2">
        <v>300000</v>
      </c>
      <c r="E106" s="2">
        <v>0</v>
      </c>
      <c r="F106" s="2">
        <v>300000</v>
      </c>
    </row>
    <row r="107" spans="1:6" ht="39" customHeight="1" x14ac:dyDescent="0.25">
      <c r="A107" s="3" t="s">
        <v>240</v>
      </c>
      <c r="B107" s="1" t="s">
        <v>89</v>
      </c>
      <c r="C107" s="1" t="s">
        <v>241</v>
      </c>
      <c r="D107" s="2">
        <v>300000</v>
      </c>
      <c r="E107" s="2">
        <v>0</v>
      </c>
      <c r="F107" s="2">
        <v>300000</v>
      </c>
    </row>
    <row r="108" spans="1:6" ht="15" customHeight="1" x14ac:dyDescent="0.25">
      <c r="A108" s="3" t="s">
        <v>242</v>
      </c>
      <c r="B108" s="1" t="s">
        <v>89</v>
      </c>
      <c r="C108" s="1" t="s">
        <v>243</v>
      </c>
      <c r="D108" s="2">
        <v>7410136.5199999996</v>
      </c>
      <c r="E108" s="2">
        <v>1073193.45</v>
      </c>
      <c r="F108" s="2">
        <v>6336943.0700000003</v>
      </c>
    </row>
    <row r="109" spans="1:6" ht="26.25" customHeight="1" x14ac:dyDescent="0.25">
      <c r="A109" s="3" t="s">
        <v>94</v>
      </c>
      <c r="B109" s="1" t="s">
        <v>89</v>
      </c>
      <c r="C109" s="1" t="s">
        <v>244</v>
      </c>
      <c r="D109" s="2">
        <v>7410136.5199999996</v>
      </c>
      <c r="E109" s="2">
        <v>1073193.45</v>
      </c>
      <c r="F109" s="2">
        <v>6336943.0700000003</v>
      </c>
    </row>
    <row r="110" spans="1:6" ht="26.25" customHeight="1" x14ac:dyDescent="0.25">
      <c r="A110" s="3" t="s">
        <v>232</v>
      </c>
      <c r="B110" s="1" t="s">
        <v>89</v>
      </c>
      <c r="C110" s="1" t="s">
        <v>245</v>
      </c>
      <c r="D110" s="2">
        <v>7410136.5199999996</v>
      </c>
      <c r="E110" s="2">
        <v>1073193.45</v>
      </c>
      <c r="F110" s="2">
        <v>6336943.0700000003</v>
      </c>
    </row>
    <row r="111" spans="1:6" ht="26.25" customHeight="1" x14ac:dyDescent="0.25">
      <c r="A111" s="3" t="s">
        <v>246</v>
      </c>
      <c r="B111" s="1" t="s">
        <v>89</v>
      </c>
      <c r="C111" s="1" t="s">
        <v>247</v>
      </c>
      <c r="D111" s="2">
        <v>7410136.5199999996</v>
      </c>
      <c r="E111" s="2">
        <v>1073193.45</v>
      </c>
      <c r="F111" s="2">
        <v>6336943.0700000003</v>
      </c>
    </row>
    <row r="112" spans="1:6" ht="15" customHeight="1" x14ac:dyDescent="0.25">
      <c r="A112" s="3" t="s">
        <v>248</v>
      </c>
      <c r="B112" s="1" t="s">
        <v>89</v>
      </c>
      <c r="C112" s="1" t="s">
        <v>249</v>
      </c>
      <c r="D112" s="2">
        <v>3000000</v>
      </c>
      <c r="E112" s="2">
        <v>0</v>
      </c>
      <c r="F112" s="2">
        <v>3000000</v>
      </c>
    </row>
    <row r="113" spans="1:6" ht="26.25" customHeight="1" x14ac:dyDescent="0.25">
      <c r="A113" s="3" t="s">
        <v>122</v>
      </c>
      <c r="B113" s="1" t="s">
        <v>89</v>
      </c>
      <c r="C113" s="1" t="s">
        <v>250</v>
      </c>
      <c r="D113" s="2">
        <v>3000000</v>
      </c>
      <c r="E113" s="2">
        <v>0</v>
      </c>
      <c r="F113" s="2">
        <v>3000000</v>
      </c>
    </row>
    <row r="114" spans="1:6" ht="26.25" customHeight="1" x14ac:dyDescent="0.25">
      <c r="A114" s="3" t="s">
        <v>124</v>
      </c>
      <c r="B114" s="1" t="s">
        <v>89</v>
      </c>
      <c r="C114" s="1" t="s">
        <v>251</v>
      </c>
      <c r="D114" s="2">
        <v>3000000</v>
      </c>
      <c r="E114" s="2">
        <v>0</v>
      </c>
      <c r="F114" s="2">
        <v>3000000</v>
      </c>
    </row>
    <row r="115" spans="1:6" ht="15" customHeight="1" x14ac:dyDescent="0.25">
      <c r="A115" s="3" t="s">
        <v>126</v>
      </c>
      <c r="B115" s="1" t="s">
        <v>89</v>
      </c>
      <c r="C115" s="1" t="s">
        <v>252</v>
      </c>
      <c r="D115" s="2">
        <v>3000000</v>
      </c>
      <c r="E115" s="2">
        <v>0</v>
      </c>
      <c r="F115" s="2">
        <v>3000000</v>
      </c>
    </row>
    <row r="116" spans="1:6" ht="15" customHeight="1" x14ac:dyDescent="0.25">
      <c r="A116" s="3" t="s">
        <v>156</v>
      </c>
      <c r="B116" s="1" t="s">
        <v>89</v>
      </c>
      <c r="C116" s="1" t="s">
        <v>253</v>
      </c>
      <c r="D116" s="2">
        <v>4112047.6</v>
      </c>
      <c r="E116" s="2">
        <v>1073193.45</v>
      </c>
      <c r="F116" s="2">
        <v>3038854.15</v>
      </c>
    </row>
    <row r="117" spans="1:6" ht="26.25" customHeight="1" x14ac:dyDescent="0.25">
      <c r="A117" s="3" t="s">
        <v>122</v>
      </c>
      <c r="B117" s="1" t="s">
        <v>89</v>
      </c>
      <c r="C117" s="1" t="s">
        <v>254</v>
      </c>
      <c r="D117" s="2">
        <v>4112047.6</v>
      </c>
      <c r="E117" s="2">
        <v>1073193.45</v>
      </c>
      <c r="F117" s="2">
        <v>3038854.15</v>
      </c>
    </row>
    <row r="118" spans="1:6" ht="26.25" customHeight="1" x14ac:dyDescent="0.25">
      <c r="A118" s="3" t="s">
        <v>124</v>
      </c>
      <c r="B118" s="1" t="s">
        <v>89</v>
      </c>
      <c r="C118" s="1" t="s">
        <v>255</v>
      </c>
      <c r="D118" s="2">
        <v>4112047.6</v>
      </c>
      <c r="E118" s="2">
        <v>1073193.45</v>
      </c>
      <c r="F118" s="2">
        <v>3038854.15</v>
      </c>
    </row>
    <row r="119" spans="1:6" ht="15" customHeight="1" x14ac:dyDescent="0.25">
      <c r="A119" s="3" t="s">
        <v>126</v>
      </c>
      <c r="B119" s="1" t="s">
        <v>89</v>
      </c>
      <c r="C119" s="1" t="s">
        <v>256</v>
      </c>
      <c r="D119" s="2">
        <v>4112047.6</v>
      </c>
      <c r="E119" s="2">
        <v>1073193.45</v>
      </c>
      <c r="F119" s="2">
        <v>3038854.15</v>
      </c>
    </row>
    <row r="120" spans="1:6" ht="15" customHeight="1" x14ac:dyDescent="0.25">
      <c r="A120" s="3" t="s">
        <v>248</v>
      </c>
      <c r="B120" s="1" t="s">
        <v>89</v>
      </c>
      <c r="C120" s="1" t="s">
        <v>257</v>
      </c>
      <c r="D120" s="2">
        <v>298088.92</v>
      </c>
      <c r="E120" s="2">
        <v>0</v>
      </c>
      <c r="F120" s="2">
        <v>298088.92</v>
      </c>
    </row>
    <row r="121" spans="1:6" ht="26.25" customHeight="1" x14ac:dyDescent="0.25">
      <c r="A121" s="3" t="s">
        <v>122</v>
      </c>
      <c r="B121" s="1" t="s">
        <v>89</v>
      </c>
      <c r="C121" s="1" t="s">
        <v>258</v>
      </c>
      <c r="D121" s="2">
        <v>298088.92</v>
      </c>
      <c r="E121" s="2">
        <v>0</v>
      </c>
      <c r="F121" s="2">
        <v>298088.92</v>
      </c>
    </row>
    <row r="122" spans="1:6" ht="26.25" customHeight="1" x14ac:dyDescent="0.25">
      <c r="A122" s="3" t="s">
        <v>124</v>
      </c>
      <c r="B122" s="1" t="s">
        <v>89</v>
      </c>
      <c r="C122" s="1" t="s">
        <v>259</v>
      </c>
      <c r="D122" s="2">
        <v>298088.92</v>
      </c>
      <c r="E122" s="2">
        <v>0</v>
      </c>
      <c r="F122" s="2">
        <v>298088.92</v>
      </c>
    </row>
    <row r="123" spans="1:6" ht="15" customHeight="1" x14ac:dyDescent="0.25">
      <c r="A123" s="3" t="s">
        <v>126</v>
      </c>
      <c r="B123" s="1" t="s">
        <v>89</v>
      </c>
      <c r="C123" s="1" t="s">
        <v>260</v>
      </c>
      <c r="D123" s="2">
        <v>298088.92</v>
      </c>
      <c r="E123" s="2">
        <v>0</v>
      </c>
      <c r="F123" s="2">
        <v>298088.92</v>
      </c>
    </row>
    <row r="124" spans="1:6" ht="15" customHeight="1" x14ac:dyDescent="0.25">
      <c r="A124" s="3" t="s">
        <v>261</v>
      </c>
      <c r="B124" s="1" t="s">
        <v>89</v>
      </c>
      <c r="C124" s="1" t="s">
        <v>262</v>
      </c>
      <c r="D124" s="2">
        <v>60000</v>
      </c>
      <c r="E124" s="2">
        <v>0</v>
      </c>
      <c r="F124" s="2">
        <v>60000</v>
      </c>
    </row>
    <row r="125" spans="1:6" ht="26.25" customHeight="1" x14ac:dyDescent="0.25">
      <c r="A125" s="3" t="s">
        <v>94</v>
      </c>
      <c r="B125" s="1" t="s">
        <v>89</v>
      </c>
      <c r="C125" s="1" t="s">
        <v>263</v>
      </c>
      <c r="D125" s="2">
        <v>60000</v>
      </c>
      <c r="E125" s="2">
        <v>0</v>
      </c>
      <c r="F125" s="2">
        <v>60000</v>
      </c>
    </row>
    <row r="126" spans="1:6" ht="26.25" customHeight="1" x14ac:dyDescent="0.25">
      <c r="A126" s="3" t="s">
        <v>96</v>
      </c>
      <c r="B126" s="1" t="s">
        <v>89</v>
      </c>
      <c r="C126" s="1" t="s">
        <v>264</v>
      </c>
      <c r="D126" s="2">
        <v>60000</v>
      </c>
      <c r="E126" s="2">
        <v>0</v>
      </c>
      <c r="F126" s="2">
        <v>60000</v>
      </c>
    </row>
    <row r="127" spans="1:6" ht="26.25" customHeight="1" x14ac:dyDescent="0.25">
      <c r="A127" s="3" t="s">
        <v>178</v>
      </c>
      <c r="B127" s="1" t="s">
        <v>89</v>
      </c>
      <c r="C127" s="1" t="s">
        <v>265</v>
      </c>
      <c r="D127" s="2">
        <v>60000</v>
      </c>
      <c r="E127" s="2">
        <v>0</v>
      </c>
      <c r="F127" s="2">
        <v>60000</v>
      </c>
    </row>
    <row r="128" spans="1:6" ht="15" customHeight="1" x14ac:dyDescent="0.25">
      <c r="A128" s="3" t="s">
        <v>156</v>
      </c>
      <c r="B128" s="1" t="s">
        <v>89</v>
      </c>
      <c r="C128" s="1" t="s">
        <v>266</v>
      </c>
      <c r="D128" s="2">
        <v>60000</v>
      </c>
      <c r="E128" s="2">
        <v>0</v>
      </c>
      <c r="F128" s="2">
        <v>60000</v>
      </c>
    </row>
    <row r="129" spans="1:6" ht="26.25" customHeight="1" x14ac:dyDescent="0.25">
      <c r="A129" s="3" t="s">
        <v>122</v>
      </c>
      <c r="B129" s="1" t="s">
        <v>89</v>
      </c>
      <c r="C129" s="1" t="s">
        <v>267</v>
      </c>
      <c r="D129" s="2">
        <v>60000</v>
      </c>
      <c r="E129" s="2">
        <v>0</v>
      </c>
      <c r="F129" s="2">
        <v>60000</v>
      </c>
    </row>
    <row r="130" spans="1:6" ht="26.25" customHeight="1" x14ac:dyDescent="0.25">
      <c r="A130" s="3" t="s">
        <v>124</v>
      </c>
      <c r="B130" s="1" t="s">
        <v>89</v>
      </c>
      <c r="C130" s="1" t="s">
        <v>268</v>
      </c>
      <c r="D130" s="2">
        <v>60000</v>
      </c>
      <c r="E130" s="2">
        <v>0</v>
      </c>
      <c r="F130" s="2">
        <v>60000</v>
      </c>
    </row>
    <row r="131" spans="1:6" ht="15" customHeight="1" x14ac:dyDescent="0.25">
      <c r="A131" s="3" t="s">
        <v>126</v>
      </c>
      <c r="B131" s="1" t="s">
        <v>89</v>
      </c>
      <c r="C131" s="1" t="s">
        <v>269</v>
      </c>
      <c r="D131" s="2">
        <v>60000</v>
      </c>
      <c r="E131" s="2">
        <v>0</v>
      </c>
      <c r="F131" s="2">
        <v>60000</v>
      </c>
    </row>
    <row r="132" spans="1:6" ht="15" customHeight="1" x14ac:dyDescent="0.25">
      <c r="A132" s="3" t="s">
        <v>270</v>
      </c>
      <c r="B132" s="1" t="s">
        <v>89</v>
      </c>
      <c r="C132" s="1" t="s">
        <v>271</v>
      </c>
      <c r="D132" s="2">
        <v>36418059.630000003</v>
      </c>
      <c r="E132" s="2">
        <v>7657121.3700000001</v>
      </c>
      <c r="F132" s="2">
        <v>28760938.260000002</v>
      </c>
    </row>
    <row r="133" spans="1:6" ht="15" customHeight="1" x14ac:dyDescent="0.25">
      <c r="A133" s="3" t="s">
        <v>272</v>
      </c>
      <c r="B133" s="1" t="s">
        <v>89</v>
      </c>
      <c r="C133" s="1" t="s">
        <v>273</v>
      </c>
      <c r="D133" s="2">
        <v>211861.5</v>
      </c>
      <c r="E133" s="2">
        <v>42053.22</v>
      </c>
      <c r="F133" s="2">
        <v>169808.28</v>
      </c>
    </row>
    <row r="134" spans="1:6" ht="26.25" customHeight="1" x14ac:dyDescent="0.25">
      <c r="A134" s="3" t="s">
        <v>94</v>
      </c>
      <c r="B134" s="1" t="s">
        <v>89</v>
      </c>
      <c r="C134" s="1" t="s">
        <v>274</v>
      </c>
      <c r="D134" s="2">
        <v>211861.5</v>
      </c>
      <c r="E134" s="2">
        <v>42053.22</v>
      </c>
      <c r="F134" s="2">
        <v>169808.28</v>
      </c>
    </row>
    <row r="135" spans="1:6" ht="26.25" customHeight="1" x14ac:dyDescent="0.25">
      <c r="A135" s="3" t="s">
        <v>275</v>
      </c>
      <c r="B135" s="1" t="s">
        <v>89</v>
      </c>
      <c r="C135" s="1" t="s">
        <v>276</v>
      </c>
      <c r="D135" s="2">
        <v>211861.5</v>
      </c>
      <c r="E135" s="2">
        <v>42053.22</v>
      </c>
      <c r="F135" s="2">
        <v>169808.28</v>
      </c>
    </row>
    <row r="136" spans="1:6" ht="15" customHeight="1" x14ac:dyDescent="0.25">
      <c r="A136" s="3" t="s">
        <v>277</v>
      </c>
      <c r="B136" s="1" t="s">
        <v>89</v>
      </c>
      <c r="C136" s="1" t="s">
        <v>278</v>
      </c>
      <c r="D136" s="2">
        <v>211861.5</v>
      </c>
      <c r="E136" s="2">
        <v>42053.22</v>
      </c>
      <c r="F136" s="2">
        <v>169808.28</v>
      </c>
    </row>
    <row r="137" spans="1:6" ht="15" customHeight="1" x14ac:dyDescent="0.25">
      <c r="A137" s="3" t="s">
        <v>156</v>
      </c>
      <c r="B137" s="1" t="s">
        <v>89</v>
      </c>
      <c r="C137" s="1" t="s">
        <v>279</v>
      </c>
      <c r="D137" s="2">
        <v>211861.5</v>
      </c>
      <c r="E137" s="2">
        <v>42053.22</v>
      </c>
      <c r="F137" s="2">
        <v>169808.28</v>
      </c>
    </row>
    <row r="138" spans="1:6" ht="26.25" customHeight="1" x14ac:dyDescent="0.25">
      <c r="A138" s="3" t="s">
        <v>122</v>
      </c>
      <c r="B138" s="1" t="s">
        <v>89</v>
      </c>
      <c r="C138" s="1" t="s">
        <v>280</v>
      </c>
      <c r="D138" s="2">
        <v>211861.5</v>
      </c>
      <c r="E138" s="2">
        <v>42053.22</v>
      </c>
      <c r="F138" s="2">
        <v>169808.28</v>
      </c>
    </row>
    <row r="139" spans="1:6" ht="26.25" customHeight="1" x14ac:dyDescent="0.25">
      <c r="A139" s="3" t="s">
        <v>124</v>
      </c>
      <c r="B139" s="1" t="s">
        <v>89</v>
      </c>
      <c r="C139" s="1" t="s">
        <v>281</v>
      </c>
      <c r="D139" s="2">
        <v>211861.5</v>
      </c>
      <c r="E139" s="2">
        <v>42053.22</v>
      </c>
      <c r="F139" s="2">
        <v>169808.28</v>
      </c>
    </row>
    <row r="140" spans="1:6" ht="15" customHeight="1" x14ac:dyDescent="0.25">
      <c r="A140" s="3" t="s">
        <v>126</v>
      </c>
      <c r="B140" s="1" t="s">
        <v>89</v>
      </c>
      <c r="C140" s="1" t="s">
        <v>282</v>
      </c>
      <c r="D140" s="2">
        <v>186733.44</v>
      </c>
      <c r="E140" s="2">
        <v>36733.440000000002</v>
      </c>
      <c r="F140" s="2">
        <v>150000</v>
      </c>
    </row>
    <row r="141" spans="1:6" ht="15" customHeight="1" x14ac:dyDescent="0.25">
      <c r="A141" s="3" t="s">
        <v>128</v>
      </c>
      <c r="B141" s="1" t="s">
        <v>89</v>
      </c>
      <c r="C141" s="1" t="s">
        <v>283</v>
      </c>
      <c r="D141" s="2">
        <v>25128.06</v>
      </c>
      <c r="E141" s="2">
        <v>5319.78</v>
      </c>
      <c r="F141" s="2">
        <v>19808.28</v>
      </c>
    </row>
    <row r="142" spans="1:6" ht="15" customHeight="1" x14ac:dyDescent="0.25">
      <c r="A142" s="3" t="s">
        <v>284</v>
      </c>
      <c r="B142" s="1" t="s">
        <v>89</v>
      </c>
      <c r="C142" s="1" t="s">
        <v>285</v>
      </c>
      <c r="D142" s="2">
        <v>2448768</v>
      </c>
      <c r="E142" s="2">
        <v>1021045.8</v>
      </c>
      <c r="F142" s="2">
        <v>1427722.2</v>
      </c>
    </row>
    <row r="143" spans="1:6" ht="26.25" customHeight="1" x14ac:dyDescent="0.25">
      <c r="A143" s="3" t="s">
        <v>94</v>
      </c>
      <c r="B143" s="1" t="s">
        <v>89</v>
      </c>
      <c r="C143" s="1" t="s">
        <v>286</v>
      </c>
      <c r="D143" s="2">
        <v>2448768</v>
      </c>
      <c r="E143" s="2">
        <v>1021045.8</v>
      </c>
      <c r="F143" s="2">
        <v>1427722.2</v>
      </c>
    </row>
    <row r="144" spans="1:6" ht="26.25" customHeight="1" x14ac:dyDescent="0.25">
      <c r="A144" s="3" t="s">
        <v>275</v>
      </c>
      <c r="B144" s="1" t="s">
        <v>89</v>
      </c>
      <c r="C144" s="1" t="s">
        <v>287</v>
      </c>
      <c r="D144" s="2">
        <v>2448768</v>
      </c>
      <c r="E144" s="2">
        <v>1021045.8</v>
      </c>
      <c r="F144" s="2">
        <v>1427722.2</v>
      </c>
    </row>
    <row r="145" spans="1:6" ht="26.25" customHeight="1" x14ac:dyDescent="0.25">
      <c r="A145" s="3" t="s">
        <v>288</v>
      </c>
      <c r="B145" s="1" t="s">
        <v>89</v>
      </c>
      <c r="C145" s="1" t="s">
        <v>289</v>
      </c>
      <c r="D145" s="2">
        <v>2448768</v>
      </c>
      <c r="E145" s="2">
        <v>1021045.8</v>
      </c>
      <c r="F145" s="2">
        <v>1427722.2</v>
      </c>
    </row>
    <row r="146" spans="1:6" ht="15" customHeight="1" x14ac:dyDescent="0.25">
      <c r="A146" s="3" t="s">
        <v>156</v>
      </c>
      <c r="B146" s="1" t="s">
        <v>89</v>
      </c>
      <c r="C146" s="1" t="s">
        <v>290</v>
      </c>
      <c r="D146" s="2">
        <v>2448768</v>
      </c>
      <c r="E146" s="2">
        <v>1021045.8</v>
      </c>
      <c r="F146" s="2">
        <v>1427722.2</v>
      </c>
    </row>
    <row r="147" spans="1:6" ht="26.25" customHeight="1" x14ac:dyDescent="0.25">
      <c r="A147" s="3" t="s">
        <v>122</v>
      </c>
      <c r="B147" s="1" t="s">
        <v>89</v>
      </c>
      <c r="C147" s="1" t="s">
        <v>291</v>
      </c>
      <c r="D147" s="2">
        <v>1603768</v>
      </c>
      <c r="E147" s="2">
        <v>721045.8</v>
      </c>
      <c r="F147" s="2">
        <v>882722.2</v>
      </c>
    </row>
    <row r="148" spans="1:6" ht="26.25" customHeight="1" x14ac:dyDescent="0.25">
      <c r="A148" s="3" t="s">
        <v>124</v>
      </c>
      <c r="B148" s="1" t="s">
        <v>89</v>
      </c>
      <c r="C148" s="1" t="s">
        <v>292</v>
      </c>
      <c r="D148" s="2">
        <v>1603768</v>
      </c>
      <c r="E148" s="2">
        <v>721045.8</v>
      </c>
      <c r="F148" s="2">
        <v>882722.2</v>
      </c>
    </row>
    <row r="149" spans="1:6" ht="26.25" customHeight="1" x14ac:dyDescent="0.25">
      <c r="A149" s="3" t="s">
        <v>293</v>
      </c>
      <c r="B149" s="1" t="s">
        <v>89</v>
      </c>
      <c r="C149" s="1" t="s">
        <v>294</v>
      </c>
      <c r="D149" s="2">
        <v>696268</v>
      </c>
      <c r="E149" s="2">
        <v>696268</v>
      </c>
      <c r="F149" s="2">
        <v>0</v>
      </c>
    </row>
    <row r="150" spans="1:6" ht="15" customHeight="1" x14ac:dyDescent="0.25">
      <c r="A150" s="3" t="s">
        <v>126</v>
      </c>
      <c r="B150" s="1" t="s">
        <v>89</v>
      </c>
      <c r="C150" s="1" t="s">
        <v>295</v>
      </c>
      <c r="D150" s="2">
        <v>907500</v>
      </c>
      <c r="E150" s="2">
        <v>24777.8</v>
      </c>
      <c r="F150" s="2">
        <v>882722.2</v>
      </c>
    </row>
    <row r="151" spans="1:6" ht="15" customHeight="1" x14ac:dyDescent="0.25">
      <c r="A151" s="3" t="s">
        <v>296</v>
      </c>
      <c r="B151" s="1" t="s">
        <v>89</v>
      </c>
      <c r="C151" s="1" t="s">
        <v>297</v>
      </c>
      <c r="D151" s="2">
        <v>845000</v>
      </c>
      <c r="E151" s="2">
        <v>300000</v>
      </c>
      <c r="F151" s="2">
        <v>545000</v>
      </c>
    </row>
    <row r="152" spans="1:6" ht="15" customHeight="1" x14ac:dyDescent="0.25">
      <c r="A152" s="3" t="s">
        <v>298</v>
      </c>
      <c r="B152" s="1" t="s">
        <v>89</v>
      </c>
      <c r="C152" s="1" t="s">
        <v>299</v>
      </c>
      <c r="D152" s="2">
        <v>845000</v>
      </c>
      <c r="E152" s="2">
        <v>300000</v>
      </c>
      <c r="F152" s="2">
        <v>545000</v>
      </c>
    </row>
    <row r="153" spans="1:6" ht="26.25" customHeight="1" x14ac:dyDescent="0.25">
      <c r="A153" s="3" t="s">
        <v>300</v>
      </c>
      <c r="B153" s="1" t="s">
        <v>89</v>
      </c>
      <c r="C153" s="1" t="s">
        <v>301</v>
      </c>
      <c r="D153" s="2">
        <v>845000</v>
      </c>
      <c r="E153" s="2">
        <v>300000</v>
      </c>
      <c r="F153" s="2">
        <v>545000</v>
      </c>
    </row>
    <row r="154" spans="1:6" ht="15" customHeight="1" x14ac:dyDescent="0.25">
      <c r="A154" s="3" t="s">
        <v>302</v>
      </c>
      <c r="B154" s="1" t="s">
        <v>89</v>
      </c>
      <c r="C154" s="1" t="s">
        <v>303</v>
      </c>
      <c r="D154" s="2">
        <v>33505884.57</v>
      </c>
      <c r="E154" s="2">
        <v>6594022.3499999996</v>
      </c>
      <c r="F154" s="2">
        <v>26911862.219999999</v>
      </c>
    </row>
    <row r="155" spans="1:6" ht="26.25" customHeight="1" x14ac:dyDescent="0.25">
      <c r="A155" s="3" t="s">
        <v>94</v>
      </c>
      <c r="B155" s="1" t="s">
        <v>89</v>
      </c>
      <c r="C155" s="1" t="s">
        <v>304</v>
      </c>
      <c r="D155" s="2">
        <v>21841262.829999998</v>
      </c>
      <c r="E155" s="2">
        <v>6594022.3499999996</v>
      </c>
      <c r="F155" s="2">
        <v>15247240.48</v>
      </c>
    </row>
    <row r="156" spans="1:6" ht="26.25" customHeight="1" x14ac:dyDescent="0.25">
      <c r="A156" s="3" t="s">
        <v>275</v>
      </c>
      <c r="B156" s="1" t="s">
        <v>89</v>
      </c>
      <c r="C156" s="1" t="s">
        <v>305</v>
      </c>
      <c r="D156" s="2">
        <v>21841262.829999998</v>
      </c>
      <c r="E156" s="2">
        <v>6594022.3499999996</v>
      </c>
      <c r="F156" s="2">
        <v>15247240.48</v>
      </c>
    </row>
    <row r="157" spans="1:6" ht="15" customHeight="1" x14ac:dyDescent="0.25">
      <c r="A157" s="3" t="s">
        <v>306</v>
      </c>
      <c r="B157" s="1" t="s">
        <v>89</v>
      </c>
      <c r="C157" s="1" t="s">
        <v>307</v>
      </c>
      <c r="D157" s="2">
        <v>21841262.829999998</v>
      </c>
      <c r="E157" s="2">
        <v>6594022.3499999996</v>
      </c>
      <c r="F157" s="2">
        <v>15247240.48</v>
      </c>
    </row>
    <row r="158" spans="1:6" ht="15" customHeight="1" x14ac:dyDescent="0.25">
      <c r="A158" s="3" t="s">
        <v>308</v>
      </c>
      <c r="B158" s="1" t="s">
        <v>89</v>
      </c>
      <c r="C158" s="1" t="s">
        <v>309</v>
      </c>
      <c r="D158" s="2">
        <v>219614.44</v>
      </c>
      <c r="E158" s="2">
        <v>0</v>
      </c>
      <c r="F158" s="2">
        <v>219614.44</v>
      </c>
    </row>
    <row r="159" spans="1:6" ht="26.25" customHeight="1" x14ac:dyDescent="0.25">
      <c r="A159" s="3" t="s">
        <v>122</v>
      </c>
      <c r="B159" s="1" t="s">
        <v>89</v>
      </c>
      <c r="C159" s="1" t="s">
        <v>310</v>
      </c>
      <c r="D159" s="2">
        <v>219614.44</v>
      </c>
      <c r="E159" s="2">
        <v>0</v>
      </c>
      <c r="F159" s="2">
        <v>219614.44</v>
      </c>
    </row>
    <row r="160" spans="1:6" ht="26.25" customHeight="1" x14ac:dyDescent="0.25">
      <c r="A160" s="3" t="s">
        <v>124</v>
      </c>
      <c r="B160" s="1" t="s">
        <v>89</v>
      </c>
      <c r="C160" s="1" t="s">
        <v>311</v>
      </c>
      <c r="D160" s="2">
        <v>219614.44</v>
      </c>
      <c r="E160" s="2">
        <v>0</v>
      </c>
      <c r="F160" s="2">
        <v>219614.44</v>
      </c>
    </row>
    <row r="161" spans="1:6" ht="15" customHeight="1" x14ac:dyDescent="0.25">
      <c r="A161" s="3" t="s">
        <v>126</v>
      </c>
      <c r="B161" s="1" t="s">
        <v>89</v>
      </c>
      <c r="C161" s="1" t="s">
        <v>312</v>
      </c>
      <c r="D161" s="2">
        <v>219614.44</v>
      </c>
      <c r="E161" s="2">
        <v>0</v>
      </c>
      <c r="F161" s="2">
        <v>219614.44</v>
      </c>
    </row>
    <row r="162" spans="1:6" ht="15" customHeight="1" x14ac:dyDescent="0.25">
      <c r="A162" s="3" t="s">
        <v>156</v>
      </c>
      <c r="B162" s="1" t="s">
        <v>89</v>
      </c>
      <c r="C162" s="1" t="s">
        <v>313</v>
      </c>
      <c r="D162" s="2">
        <v>19551770.98</v>
      </c>
      <c r="E162" s="2">
        <v>6594022.3499999996</v>
      </c>
      <c r="F162" s="2">
        <v>12957748.630000001</v>
      </c>
    </row>
    <row r="163" spans="1:6" ht="26.25" customHeight="1" x14ac:dyDescent="0.25">
      <c r="A163" s="3" t="s">
        <v>122</v>
      </c>
      <c r="B163" s="1" t="s">
        <v>89</v>
      </c>
      <c r="C163" s="1" t="s">
        <v>314</v>
      </c>
      <c r="D163" s="2">
        <v>19551770.98</v>
      </c>
      <c r="E163" s="2">
        <v>6594022.3499999996</v>
      </c>
      <c r="F163" s="2">
        <v>12957748.630000001</v>
      </c>
    </row>
    <row r="164" spans="1:6" ht="26.25" customHeight="1" x14ac:dyDescent="0.25">
      <c r="A164" s="3" t="s">
        <v>124</v>
      </c>
      <c r="B164" s="1" t="s">
        <v>89</v>
      </c>
      <c r="C164" s="1" t="s">
        <v>315</v>
      </c>
      <c r="D164" s="2">
        <v>19551770.98</v>
      </c>
      <c r="E164" s="2">
        <v>6594022.3499999996</v>
      </c>
      <c r="F164" s="2">
        <v>12957748.630000001</v>
      </c>
    </row>
    <row r="165" spans="1:6" ht="15" customHeight="1" x14ac:dyDescent="0.25">
      <c r="A165" s="3" t="s">
        <v>126</v>
      </c>
      <c r="B165" s="1" t="s">
        <v>89</v>
      </c>
      <c r="C165" s="1" t="s">
        <v>316</v>
      </c>
      <c r="D165" s="2">
        <v>17751770.98</v>
      </c>
      <c r="E165" s="2">
        <v>6057304.2800000003</v>
      </c>
      <c r="F165" s="2">
        <v>11694466.699999999</v>
      </c>
    </row>
    <row r="166" spans="1:6" ht="15" customHeight="1" x14ac:dyDescent="0.25">
      <c r="A166" s="3" t="s">
        <v>128</v>
      </c>
      <c r="B166" s="1" t="s">
        <v>89</v>
      </c>
      <c r="C166" s="1" t="s">
        <v>317</v>
      </c>
      <c r="D166" s="2">
        <v>1800000</v>
      </c>
      <c r="E166" s="2">
        <v>536718.06999999995</v>
      </c>
      <c r="F166" s="2">
        <v>1263281.93</v>
      </c>
    </row>
    <row r="167" spans="1:6" ht="15" customHeight="1" x14ac:dyDescent="0.25">
      <c r="A167" s="3" t="s">
        <v>318</v>
      </c>
      <c r="B167" s="1" t="s">
        <v>89</v>
      </c>
      <c r="C167" s="1" t="s">
        <v>319</v>
      </c>
      <c r="D167" s="2">
        <v>2069877.41</v>
      </c>
      <c r="E167" s="2">
        <v>0</v>
      </c>
      <c r="F167" s="2">
        <v>2069877.41</v>
      </c>
    </row>
    <row r="168" spans="1:6" ht="26.25" customHeight="1" x14ac:dyDescent="0.25">
      <c r="A168" s="3" t="s">
        <v>122</v>
      </c>
      <c r="B168" s="1" t="s">
        <v>89</v>
      </c>
      <c r="C168" s="1" t="s">
        <v>320</v>
      </c>
      <c r="D168" s="2">
        <v>2069877.41</v>
      </c>
      <c r="E168" s="2">
        <v>0</v>
      </c>
      <c r="F168" s="2">
        <v>2069877.41</v>
      </c>
    </row>
    <row r="169" spans="1:6" ht="26.25" customHeight="1" x14ac:dyDescent="0.25">
      <c r="A169" s="3" t="s">
        <v>124</v>
      </c>
      <c r="B169" s="1" t="s">
        <v>89</v>
      </c>
      <c r="C169" s="1" t="s">
        <v>321</v>
      </c>
      <c r="D169" s="2">
        <v>2069877.41</v>
      </c>
      <c r="E169" s="2">
        <v>0</v>
      </c>
      <c r="F169" s="2">
        <v>2069877.41</v>
      </c>
    </row>
    <row r="170" spans="1:6" ht="15" customHeight="1" x14ac:dyDescent="0.25">
      <c r="A170" s="3" t="s">
        <v>126</v>
      </c>
      <c r="B170" s="1" t="s">
        <v>89</v>
      </c>
      <c r="C170" s="1" t="s">
        <v>322</v>
      </c>
      <c r="D170" s="2">
        <v>2069877.41</v>
      </c>
      <c r="E170" s="2">
        <v>0</v>
      </c>
      <c r="F170" s="2">
        <v>2069877.41</v>
      </c>
    </row>
    <row r="171" spans="1:6" ht="39" customHeight="1" x14ac:dyDescent="0.25">
      <c r="A171" s="3" t="s">
        <v>323</v>
      </c>
      <c r="B171" s="1" t="s">
        <v>89</v>
      </c>
      <c r="C171" s="1" t="s">
        <v>324</v>
      </c>
      <c r="D171" s="2">
        <v>11664621.74</v>
      </c>
      <c r="E171" s="2">
        <v>0</v>
      </c>
      <c r="F171" s="2">
        <v>11664621.74</v>
      </c>
    </row>
    <row r="172" spans="1:6" ht="26.25" customHeight="1" x14ac:dyDescent="0.25">
      <c r="A172" s="3" t="s">
        <v>325</v>
      </c>
      <c r="B172" s="1" t="s">
        <v>89</v>
      </c>
      <c r="C172" s="1" t="s">
        <v>326</v>
      </c>
      <c r="D172" s="2">
        <v>11664621.74</v>
      </c>
      <c r="E172" s="2">
        <v>0</v>
      </c>
      <c r="F172" s="2">
        <v>11664621.74</v>
      </c>
    </row>
    <row r="173" spans="1:6" ht="15" customHeight="1" x14ac:dyDescent="0.25">
      <c r="A173" s="3" t="s">
        <v>327</v>
      </c>
      <c r="B173" s="1" t="s">
        <v>89</v>
      </c>
      <c r="C173" s="1" t="s">
        <v>328</v>
      </c>
      <c r="D173" s="2">
        <v>1138305.95</v>
      </c>
      <c r="E173" s="2">
        <v>0</v>
      </c>
      <c r="F173" s="2">
        <v>1138305.95</v>
      </c>
    </row>
    <row r="174" spans="1:6" ht="15" customHeight="1" x14ac:dyDescent="0.25">
      <c r="A174" s="3" t="s">
        <v>327</v>
      </c>
      <c r="B174" s="1" t="s">
        <v>89</v>
      </c>
      <c r="C174" s="1" t="s">
        <v>329</v>
      </c>
      <c r="D174" s="2">
        <v>1138305.95</v>
      </c>
      <c r="E174" s="2">
        <v>0</v>
      </c>
      <c r="F174" s="2">
        <v>1138305.95</v>
      </c>
    </row>
    <row r="175" spans="1:6" ht="26.25" customHeight="1" x14ac:dyDescent="0.25">
      <c r="A175" s="3" t="s">
        <v>122</v>
      </c>
      <c r="B175" s="1" t="s">
        <v>89</v>
      </c>
      <c r="C175" s="1" t="s">
        <v>330</v>
      </c>
      <c r="D175" s="2">
        <v>1138305.95</v>
      </c>
      <c r="E175" s="2">
        <v>0</v>
      </c>
      <c r="F175" s="2">
        <v>1138305.95</v>
      </c>
    </row>
    <row r="176" spans="1:6" ht="26.25" customHeight="1" x14ac:dyDescent="0.25">
      <c r="A176" s="3" t="s">
        <v>124</v>
      </c>
      <c r="B176" s="1" t="s">
        <v>89</v>
      </c>
      <c r="C176" s="1" t="s">
        <v>331</v>
      </c>
      <c r="D176" s="2">
        <v>1138305.95</v>
      </c>
      <c r="E176" s="2">
        <v>0</v>
      </c>
      <c r="F176" s="2">
        <v>1138305.95</v>
      </c>
    </row>
    <row r="177" spans="1:6" ht="15" customHeight="1" x14ac:dyDescent="0.25">
      <c r="A177" s="3" t="s">
        <v>126</v>
      </c>
      <c r="B177" s="1" t="s">
        <v>89</v>
      </c>
      <c r="C177" s="1" t="s">
        <v>332</v>
      </c>
      <c r="D177" s="2">
        <v>1138305.95</v>
      </c>
      <c r="E177" s="2">
        <v>0</v>
      </c>
      <c r="F177" s="2">
        <v>1138305.95</v>
      </c>
    </row>
    <row r="178" spans="1:6" ht="15" customHeight="1" x14ac:dyDescent="0.25">
      <c r="A178" s="3" t="s">
        <v>333</v>
      </c>
      <c r="B178" s="1" t="s">
        <v>89</v>
      </c>
      <c r="C178" s="1" t="s">
        <v>334</v>
      </c>
      <c r="D178" s="2">
        <v>10526315.789999999</v>
      </c>
      <c r="E178" s="2">
        <v>0</v>
      </c>
      <c r="F178" s="2">
        <v>10526315.789999999</v>
      </c>
    </row>
    <row r="179" spans="1:6" ht="26.25" customHeight="1" x14ac:dyDescent="0.25">
      <c r="A179" s="3" t="s">
        <v>122</v>
      </c>
      <c r="B179" s="1" t="s">
        <v>89</v>
      </c>
      <c r="C179" s="1" t="s">
        <v>335</v>
      </c>
      <c r="D179" s="2">
        <v>10526315.789999999</v>
      </c>
      <c r="E179" s="2">
        <v>0</v>
      </c>
      <c r="F179" s="2">
        <v>10526315.789999999</v>
      </c>
    </row>
    <row r="180" spans="1:6" ht="26.25" customHeight="1" x14ac:dyDescent="0.25">
      <c r="A180" s="3" t="s">
        <v>124</v>
      </c>
      <c r="B180" s="1" t="s">
        <v>89</v>
      </c>
      <c r="C180" s="1" t="s">
        <v>336</v>
      </c>
      <c r="D180" s="2">
        <v>10526315.789999999</v>
      </c>
      <c r="E180" s="2">
        <v>0</v>
      </c>
      <c r="F180" s="2">
        <v>10526315.789999999</v>
      </c>
    </row>
    <row r="181" spans="1:6" ht="15" customHeight="1" x14ac:dyDescent="0.25">
      <c r="A181" s="3" t="s">
        <v>126</v>
      </c>
      <c r="B181" s="1" t="s">
        <v>89</v>
      </c>
      <c r="C181" s="1" t="s">
        <v>337</v>
      </c>
      <c r="D181" s="2">
        <v>10526315.789999999</v>
      </c>
      <c r="E181" s="2">
        <v>0</v>
      </c>
      <c r="F181" s="2">
        <v>10526315.789999999</v>
      </c>
    </row>
    <row r="182" spans="1:6" ht="15" customHeight="1" x14ac:dyDescent="0.25">
      <c r="A182" s="3" t="s">
        <v>338</v>
      </c>
      <c r="B182" s="1" t="s">
        <v>89</v>
      </c>
      <c r="C182" s="1" t="s">
        <v>339</v>
      </c>
      <c r="D182" s="2">
        <v>251545.56</v>
      </c>
      <c r="E182" s="2">
        <v>0</v>
      </c>
      <c r="F182" s="2">
        <v>251545.56</v>
      </c>
    </row>
    <row r="183" spans="1:6" ht="26.25" customHeight="1" x14ac:dyDescent="0.25">
      <c r="A183" s="3" t="s">
        <v>94</v>
      </c>
      <c r="B183" s="1" t="s">
        <v>89</v>
      </c>
      <c r="C183" s="1" t="s">
        <v>340</v>
      </c>
      <c r="D183" s="2">
        <v>251545.56</v>
      </c>
      <c r="E183" s="2">
        <v>0</v>
      </c>
      <c r="F183" s="2">
        <v>251545.56</v>
      </c>
    </row>
    <row r="184" spans="1:6" ht="26.25" customHeight="1" x14ac:dyDescent="0.25">
      <c r="A184" s="3" t="s">
        <v>275</v>
      </c>
      <c r="B184" s="1" t="s">
        <v>89</v>
      </c>
      <c r="C184" s="1" t="s">
        <v>341</v>
      </c>
      <c r="D184" s="2">
        <v>251545.56</v>
      </c>
      <c r="E184" s="2">
        <v>0</v>
      </c>
      <c r="F184" s="2">
        <v>251545.56</v>
      </c>
    </row>
    <row r="185" spans="1:6" ht="26.25" customHeight="1" x14ac:dyDescent="0.25">
      <c r="A185" s="3" t="s">
        <v>288</v>
      </c>
      <c r="B185" s="1" t="s">
        <v>89</v>
      </c>
      <c r="C185" s="1" t="s">
        <v>342</v>
      </c>
      <c r="D185" s="2">
        <v>251545.56</v>
      </c>
      <c r="E185" s="2">
        <v>0</v>
      </c>
      <c r="F185" s="2">
        <v>251545.56</v>
      </c>
    </row>
    <row r="186" spans="1:6" ht="15" customHeight="1" x14ac:dyDescent="0.25">
      <c r="A186" s="3" t="s">
        <v>156</v>
      </c>
      <c r="B186" s="1" t="s">
        <v>89</v>
      </c>
      <c r="C186" s="1" t="s">
        <v>343</v>
      </c>
      <c r="D186" s="2">
        <v>251545.56</v>
      </c>
      <c r="E186" s="2">
        <v>0</v>
      </c>
      <c r="F186" s="2">
        <v>251545.56</v>
      </c>
    </row>
    <row r="187" spans="1:6" ht="15" customHeight="1" x14ac:dyDescent="0.25">
      <c r="A187" s="3" t="s">
        <v>130</v>
      </c>
      <c r="B187" s="1" t="s">
        <v>89</v>
      </c>
      <c r="C187" s="1" t="s">
        <v>344</v>
      </c>
      <c r="D187" s="2">
        <v>251545.56</v>
      </c>
      <c r="E187" s="2">
        <v>0</v>
      </c>
      <c r="F187" s="2">
        <v>251545.56</v>
      </c>
    </row>
    <row r="188" spans="1:6" ht="26.25" customHeight="1" x14ac:dyDescent="0.25">
      <c r="A188" s="3" t="s">
        <v>238</v>
      </c>
      <c r="B188" s="1" t="s">
        <v>89</v>
      </c>
      <c r="C188" s="1" t="s">
        <v>345</v>
      </c>
      <c r="D188" s="2">
        <v>251545.56</v>
      </c>
      <c r="E188" s="2">
        <v>0</v>
      </c>
      <c r="F188" s="2">
        <v>251545.56</v>
      </c>
    </row>
    <row r="189" spans="1:6" ht="39" customHeight="1" x14ac:dyDescent="0.25">
      <c r="A189" s="3" t="s">
        <v>240</v>
      </c>
      <c r="B189" s="1" t="s">
        <v>89</v>
      </c>
      <c r="C189" s="1" t="s">
        <v>346</v>
      </c>
      <c r="D189" s="2">
        <v>251545.56</v>
      </c>
      <c r="E189" s="2">
        <v>0</v>
      </c>
      <c r="F189" s="2">
        <v>251545.56</v>
      </c>
    </row>
    <row r="190" spans="1:6" ht="15" customHeight="1" x14ac:dyDescent="0.25">
      <c r="A190" s="3" t="s">
        <v>347</v>
      </c>
      <c r="B190" s="1" t="s">
        <v>89</v>
      </c>
      <c r="C190" s="1" t="s">
        <v>348</v>
      </c>
      <c r="D190" s="2">
        <v>450981.32</v>
      </c>
      <c r="E190" s="2">
        <v>107745.33</v>
      </c>
      <c r="F190" s="2">
        <v>343235.99</v>
      </c>
    </row>
    <row r="191" spans="1:6" ht="15" customHeight="1" x14ac:dyDescent="0.25">
      <c r="A191" s="3" t="s">
        <v>349</v>
      </c>
      <c r="B191" s="1" t="s">
        <v>89</v>
      </c>
      <c r="C191" s="1" t="s">
        <v>350</v>
      </c>
      <c r="D191" s="2">
        <v>20000</v>
      </c>
      <c r="E191" s="2">
        <v>0</v>
      </c>
      <c r="F191" s="2">
        <v>20000</v>
      </c>
    </row>
    <row r="192" spans="1:6" ht="26.25" customHeight="1" x14ac:dyDescent="0.25">
      <c r="A192" s="3" t="s">
        <v>94</v>
      </c>
      <c r="B192" s="1" t="s">
        <v>89</v>
      </c>
      <c r="C192" s="1" t="s">
        <v>351</v>
      </c>
      <c r="D192" s="2">
        <v>20000</v>
      </c>
      <c r="E192" s="2">
        <v>0</v>
      </c>
      <c r="F192" s="2">
        <v>20000</v>
      </c>
    </row>
    <row r="193" spans="1:6" ht="26.25" customHeight="1" x14ac:dyDescent="0.25">
      <c r="A193" s="3" t="s">
        <v>96</v>
      </c>
      <c r="B193" s="1" t="s">
        <v>89</v>
      </c>
      <c r="C193" s="1" t="s">
        <v>352</v>
      </c>
      <c r="D193" s="2">
        <v>20000</v>
      </c>
      <c r="E193" s="2">
        <v>0</v>
      </c>
      <c r="F193" s="2">
        <v>20000</v>
      </c>
    </row>
    <row r="194" spans="1:6" ht="26.25" customHeight="1" x14ac:dyDescent="0.25">
      <c r="A194" s="3" t="s">
        <v>98</v>
      </c>
      <c r="B194" s="1" t="s">
        <v>89</v>
      </c>
      <c r="C194" s="1" t="s">
        <v>353</v>
      </c>
      <c r="D194" s="2">
        <v>20000</v>
      </c>
      <c r="E194" s="2">
        <v>0</v>
      </c>
      <c r="F194" s="2">
        <v>20000</v>
      </c>
    </row>
    <row r="195" spans="1:6" ht="15" customHeight="1" x14ac:dyDescent="0.25">
      <c r="A195" s="3" t="s">
        <v>156</v>
      </c>
      <c r="B195" s="1" t="s">
        <v>89</v>
      </c>
      <c r="C195" s="1" t="s">
        <v>354</v>
      </c>
      <c r="D195" s="2">
        <v>20000</v>
      </c>
      <c r="E195" s="2">
        <v>0</v>
      </c>
      <c r="F195" s="2">
        <v>20000</v>
      </c>
    </row>
    <row r="196" spans="1:6" ht="26.25" customHeight="1" x14ac:dyDescent="0.25">
      <c r="A196" s="3" t="s">
        <v>122</v>
      </c>
      <c r="B196" s="1" t="s">
        <v>89</v>
      </c>
      <c r="C196" s="1" t="s">
        <v>355</v>
      </c>
      <c r="D196" s="2">
        <v>20000</v>
      </c>
      <c r="E196" s="2">
        <v>0</v>
      </c>
      <c r="F196" s="2">
        <v>20000</v>
      </c>
    </row>
    <row r="197" spans="1:6" ht="26.25" customHeight="1" x14ac:dyDescent="0.25">
      <c r="A197" s="3" t="s">
        <v>124</v>
      </c>
      <c r="B197" s="1" t="s">
        <v>89</v>
      </c>
      <c r="C197" s="1" t="s">
        <v>356</v>
      </c>
      <c r="D197" s="2">
        <v>20000</v>
      </c>
      <c r="E197" s="2">
        <v>0</v>
      </c>
      <c r="F197" s="2">
        <v>20000</v>
      </c>
    </row>
    <row r="198" spans="1:6" ht="15" customHeight="1" x14ac:dyDescent="0.25">
      <c r="A198" s="3" t="s">
        <v>126</v>
      </c>
      <c r="B198" s="1" t="s">
        <v>89</v>
      </c>
      <c r="C198" s="1" t="s">
        <v>357</v>
      </c>
      <c r="D198" s="2">
        <v>20000</v>
      </c>
      <c r="E198" s="2">
        <v>0</v>
      </c>
      <c r="F198" s="2">
        <v>20000</v>
      </c>
    </row>
    <row r="199" spans="1:6" ht="15" customHeight="1" x14ac:dyDescent="0.25">
      <c r="A199" s="3" t="s">
        <v>358</v>
      </c>
      <c r="B199" s="1" t="s">
        <v>89</v>
      </c>
      <c r="C199" s="1" t="s">
        <v>359</v>
      </c>
      <c r="D199" s="2">
        <v>430981.32</v>
      </c>
      <c r="E199" s="2">
        <v>107745.33</v>
      </c>
      <c r="F199" s="2">
        <v>323235.99</v>
      </c>
    </row>
    <row r="200" spans="1:6" ht="26.25" customHeight="1" x14ac:dyDescent="0.25">
      <c r="A200" s="3" t="s">
        <v>150</v>
      </c>
      <c r="B200" s="1" t="s">
        <v>89</v>
      </c>
      <c r="C200" s="1" t="s">
        <v>360</v>
      </c>
      <c r="D200" s="2">
        <v>430981.32</v>
      </c>
      <c r="E200" s="2">
        <v>107745.33</v>
      </c>
      <c r="F200" s="2">
        <v>323235.99</v>
      </c>
    </row>
    <row r="201" spans="1:6" ht="26.25" customHeight="1" x14ac:dyDescent="0.25">
      <c r="A201" s="3" t="s">
        <v>361</v>
      </c>
      <c r="B201" s="1" t="s">
        <v>89</v>
      </c>
      <c r="C201" s="1" t="s">
        <v>362</v>
      </c>
      <c r="D201" s="2">
        <v>430981.32</v>
      </c>
      <c r="E201" s="2">
        <v>107745.33</v>
      </c>
      <c r="F201" s="2">
        <v>323235.99</v>
      </c>
    </row>
    <row r="202" spans="1:6" ht="15" customHeight="1" x14ac:dyDescent="0.25">
      <c r="A202" s="3" t="s">
        <v>363</v>
      </c>
      <c r="B202" s="1" t="s">
        <v>89</v>
      </c>
      <c r="C202" s="1" t="s">
        <v>364</v>
      </c>
      <c r="D202" s="2">
        <v>430981.32</v>
      </c>
      <c r="E202" s="2">
        <v>107745.33</v>
      </c>
      <c r="F202" s="2">
        <v>323235.99</v>
      </c>
    </row>
    <row r="203" spans="1:6" ht="51.75" customHeight="1" x14ac:dyDescent="0.25">
      <c r="A203" s="3" t="s">
        <v>365</v>
      </c>
      <c r="B203" s="1" t="s">
        <v>89</v>
      </c>
      <c r="C203" s="1" t="s">
        <v>366</v>
      </c>
      <c r="D203" s="2">
        <v>430981.32</v>
      </c>
      <c r="E203" s="2">
        <v>107745.33</v>
      </c>
      <c r="F203" s="2">
        <v>323235.99</v>
      </c>
    </row>
    <row r="204" spans="1:6" ht="15" customHeight="1" x14ac:dyDescent="0.25">
      <c r="A204" s="3" t="s">
        <v>214</v>
      </c>
      <c r="B204" s="1" t="s">
        <v>89</v>
      </c>
      <c r="C204" s="1" t="s">
        <v>367</v>
      </c>
      <c r="D204" s="2">
        <v>430981.32</v>
      </c>
      <c r="E204" s="2">
        <v>107745.33</v>
      </c>
      <c r="F204" s="2">
        <v>323235.99</v>
      </c>
    </row>
    <row r="205" spans="1:6" ht="15" customHeight="1" x14ac:dyDescent="0.25">
      <c r="A205" s="3" t="s">
        <v>82</v>
      </c>
      <c r="B205" s="1" t="s">
        <v>89</v>
      </c>
      <c r="C205" s="1" t="s">
        <v>368</v>
      </c>
      <c r="D205" s="2">
        <v>430981.32</v>
      </c>
      <c r="E205" s="2">
        <v>107745.33</v>
      </c>
      <c r="F205" s="2">
        <v>323235.99</v>
      </c>
    </row>
    <row r="206" spans="1:6" ht="15" customHeight="1" x14ac:dyDescent="0.25">
      <c r="A206" s="3" t="s">
        <v>369</v>
      </c>
      <c r="B206" s="1" t="s">
        <v>89</v>
      </c>
      <c r="C206" s="1" t="s">
        <v>370</v>
      </c>
      <c r="D206" s="2">
        <v>752257.89</v>
      </c>
      <c r="E206" s="2">
        <v>45564.480000000003</v>
      </c>
      <c r="F206" s="2">
        <v>706693.41</v>
      </c>
    </row>
    <row r="207" spans="1:6" ht="15" customHeight="1" x14ac:dyDescent="0.25">
      <c r="A207" s="3" t="s">
        <v>371</v>
      </c>
      <c r="B207" s="1" t="s">
        <v>89</v>
      </c>
      <c r="C207" s="1" t="s">
        <v>372</v>
      </c>
      <c r="D207" s="2">
        <v>752257.89</v>
      </c>
      <c r="E207" s="2">
        <v>45564.480000000003</v>
      </c>
      <c r="F207" s="2">
        <v>706693.41</v>
      </c>
    </row>
    <row r="208" spans="1:6" ht="26.25" customHeight="1" x14ac:dyDescent="0.25">
      <c r="A208" s="3" t="s">
        <v>150</v>
      </c>
      <c r="B208" s="1" t="s">
        <v>89</v>
      </c>
      <c r="C208" s="1" t="s">
        <v>373</v>
      </c>
      <c r="D208" s="2">
        <v>752257.89</v>
      </c>
      <c r="E208" s="2">
        <v>45564.480000000003</v>
      </c>
      <c r="F208" s="2">
        <v>706693.41</v>
      </c>
    </row>
    <row r="209" spans="1:6" ht="15" customHeight="1" x14ac:dyDescent="0.25">
      <c r="A209" s="3" t="s">
        <v>374</v>
      </c>
      <c r="B209" s="1" t="s">
        <v>89</v>
      </c>
      <c r="C209" s="1" t="s">
        <v>375</v>
      </c>
      <c r="D209" s="2">
        <v>752257.89</v>
      </c>
      <c r="E209" s="2">
        <v>45564.480000000003</v>
      </c>
      <c r="F209" s="2">
        <v>706693.41</v>
      </c>
    </row>
    <row r="210" spans="1:6" ht="15" customHeight="1" x14ac:dyDescent="0.25">
      <c r="A210" s="3" t="s">
        <v>376</v>
      </c>
      <c r="B210" s="1" t="s">
        <v>89</v>
      </c>
      <c r="C210" s="1" t="s">
        <v>377</v>
      </c>
      <c r="D210" s="2">
        <v>652257.89</v>
      </c>
      <c r="E210" s="2">
        <v>45564.480000000003</v>
      </c>
      <c r="F210" s="2">
        <v>606693.41</v>
      </c>
    </row>
    <row r="211" spans="1:6" ht="15" customHeight="1" x14ac:dyDescent="0.25">
      <c r="A211" s="3" t="s">
        <v>156</v>
      </c>
      <c r="B211" s="1" t="s">
        <v>89</v>
      </c>
      <c r="C211" s="1" t="s">
        <v>378</v>
      </c>
      <c r="D211" s="2">
        <v>470000</v>
      </c>
      <c r="E211" s="2">
        <v>0</v>
      </c>
      <c r="F211" s="2">
        <v>470000</v>
      </c>
    </row>
    <row r="212" spans="1:6" ht="26.25" customHeight="1" x14ac:dyDescent="0.25">
      <c r="A212" s="3" t="s">
        <v>122</v>
      </c>
      <c r="B212" s="1" t="s">
        <v>89</v>
      </c>
      <c r="C212" s="1" t="s">
        <v>379</v>
      </c>
      <c r="D212" s="2">
        <v>310000</v>
      </c>
      <c r="E212" s="2">
        <v>0</v>
      </c>
      <c r="F212" s="2">
        <v>310000</v>
      </c>
    </row>
    <row r="213" spans="1:6" ht="26.25" customHeight="1" x14ac:dyDescent="0.25">
      <c r="A213" s="3" t="s">
        <v>124</v>
      </c>
      <c r="B213" s="1" t="s">
        <v>89</v>
      </c>
      <c r="C213" s="1" t="s">
        <v>380</v>
      </c>
      <c r="D213" s="2">
        <v>310000</v>
      </c>
      <c r="E213" s="2">
        <v>0</v>
      </c>
      <c r="F213" s="2">
        <v>310000</v>
      </c>
    </row>
    <row r="214" spans="1:6" ht="15" customHeight="1" x14ac:dyDescent="0.25">
      <c r="A214" s="3" t="s">
        <v>126</v>
      </c>
      <c r="B214" s="1" t="s">
        <v>89</v>
      </c>
      <c r="C214" s="1" t="s">
        <v>381</v>
      </c>
      <c r="D214" s="2">
        <v>310000</v>
      </c>
      <c r="E214" s="2">
        <v>0</v>
      </c>
      <c r="F214" s="2">
        <v>310000</v>
      </c>
    </row>
    <row r="215" spans="1:6" ht="15" customHeight="1" x14ac:dyDescent="0.25">
      <c r="A215" s="3" t="s">
        <v>382</v>
      </c>
      <c r="B215" s="1" t="s">
        <v>89</v>
      </c>
      <c r="C215" s="1" t="s">
        <v>383</v>
      </c>
      <c r="D215" s="2">
        <v>160000</v>
      </c>
      <c r="E215" s="2">
        <v>0</v>
      </c>
      <c r="F215" s="2">
        <v>160000</v>
      </c>
    </row>
    <row r="216" spans="1:6" ht="15" customHeight="1" x14ac:dyDescent="0.25">
      <c r="A216" s="3" t="s">
        <v>384</v>
      </c>
      <c r="B216" s="1" t="s">
        <v>89</v>
      </c>
      <c r="C216" s="1" t="s">
        <v>385</v>
      </c>
      <c r="D216" s="2">
        <v>160000</v>
      </c>
      <c r="E216" s="2">
        <v>0</v>
      </c>
      <c r="F216" s="2">
        <v>160000</v>
      </c>
    </row>
    <row r="217" spans="1:6" ht="51.75" customHeight="1" x14ac:dyDescent="0.25">
      <c r="A217" s="3" t="s">
        <v>386</v>
      </c>
      <c r="B217" s="1" t="s">
        <v>89</v>
      </c>
      <c r="C217" s="1" t="s">
        <v>387</v>
      </c>
      <c r="D217" s="2">
        <v>182257.89</v>
      </c>
      <c r="E217" s="2">
        <v>45564.480000000003</v>
      </c>
      <c r="F217" s="2">
        <v>136693.41</v>
      </c>
    </row>
    <row r="218" spans="1:6" ht="15" customHeight="1" x14ac:dyDescent="0.25">
      <c r="A218" s="3" t="s">
        <v>214</v>
      </c>
      <c r="B218" s="1" t="s">
        <v>89</v>
      </c>
      <c r="C218" s="1" t="s">
        <v>388</v>
      </c>
      <c r="D218" s="2">
        <v>182257.89</v>
      </c>
      <c r="E218" s="2">
        <v>45564.480000000003</v>
      </c>
      <c r="F218" s="2">
        <v>136693.41</v>
      </c>
    </row>
    <row r="219" spans="1:6" ht="15" customHeight="1" x14ac:dyDescent="0.25">
      <c r="A219" s="3" t="s">
        <v>82</v>
      </c>
      <c r="B219" s="1" t="s">
        <v>89</v>
      </c>
      <c r="C219" s="1" t="s">
        <v>389</v>
      </c>
      <c r="D219" s="2">
        <v>182257.89</v>
      </c>
      <c r="E219" s="2">
        <v>45564.480000000003</v>
      </c>
      <c r="F219" s="2">
        <v>136693.41</v>
      </c>
    </row>
    <row r="220" spans="1:6" ht="26.25" customHeight="1" x14ac:dyDescent="0.25">
      <c r="A220" s="3" t="s">
        <v>390</v>
      </c>
      <c r="B220" s="1" t="s">
        <v>89</v>
      </c>
      <c r="C220" s="1" t="s">
        <v>391</v>
      </c>
      <c r="D220" s="2">
        <v>100000</v>
      </c>
      <c r="E220" s="2">
        <v>0</v>
      </c>
      <c r="F220" s="2">
        <v>100000</v>
      </c>
    </row>
    <row r="221" spans="1:6" ht="15" customHeight="1" x14ac:dyDescent="0.25">
      <c r="A221" s="3" t="s">
        <v>156</v>
      </c>
      <c r="B221" s="1" t="s">
        <v>89</v>
      </c>
      <c r="C221" s="1" t="s">
        <v>392</v>
      </c>
      <c r="D221" s="2">
        <v>100000</v>
      </c>
      <c r="E221" s="2">
        <v>0</v>
      </c>
      <c r="F221" s="2">
        <v>100000</v>
      </c>
    </row>
    <row r="222" spans="1:6" ht="26.25" customHeight="1" x14ac:dyDescent="0.25">
      <c r="A222" s="3" t="s">
        <v>122</v>
      </c>
      <c r="B222" s="1" t="s">
        <v>89</v>
      </c>
      <c r="C222" s="1" t="s">
        <v>393</v>
      </c>
      <c r="D222" s="2">
        <v>100000</v>
      </c>
      <c r="E222" s="2">
        <v>0</v>
      </c>
      <c r="F222" s="2">
        <v>100000</v>
      </c>
    </row>
    <row r="223" spans="1:6" ht="26.25" customHeight="1" x14ac:dyDescent="0.25">
      <c r="A223" s="3" t="s">
        <v>124</v>
      </c>
      <c r="B223" s="1" t="s">
        <v>89</v>
      </c>
      <c r="C223" s="1" t="s">
        <v>394</v>
      </c>
      <c r="D223" s="2">
        <v>100000</v>
      </c>
      <c r="E223" s="2">
        <v>0</v>
      </c>
      <c r="F223" s="2">
        <v>100000</v>
      </c>
    </row>
    <row r="224" spans="1:6" ht="15" customHeight="1" x14ac:dyDescent="0.25">
      <c r="A224" s="3" t="s">
        <v>126</v>
      </c>
      <c r="B224" s="1" t="s">
        <v>89</v>
      </c>
      <c r="C224" s="1" t="s">
        <v>395</v>
      </c>
      <c r="D224" s="2">
        <v>100000</v>
      </c>
      <c r="E224" s="2">
        <v>0</v>
      </c>
      <c r="F224" s="2">
        <v>100000</v>
      </c>
    </row>
    <row r="225" spans="1:6" ht="15" customHeight="1" x14ac:dyDescent="0.25">
      <c r="A225" s="3" t="s">
        <v>396</v>
      </c>
      <c r="B225" s="1" t="s">
        <v>89</v>
      </c>
      <c r="C225" s="1" t="s">
        <v>397</v>
      </c>
      <c r="D225" s="2">
        <v>2377761.36</v>
      </c>
      <c r="E225" s="2">
        <v>107507.1</v>
      </c>
      <c r="F225" s="2">
        <v>2270254.2599999998</v>
      </c>
    </row>
    <row r="226" spans="1:6" ht="15" customHeight="1" x14ac:dyDescent="0.25">
      <c r="A226" s="3" t="s">
        <v>398</v>
      </c>
      <c r="B226" s="1" t="s">
        <v>89</v>
      </c>
      <c r="C226" s="1" t="s">
        <v>399</v>
      </c>
      <c r="D226" s="2">
        <v>104744.76</v>
      </c>
      <c r="E226" s="2">
        <v>26723.1</v>
      </c>
      <c r="F226" s="2">
        <v>78021.66</v>
      </c>
    </row>
    <row r="227" spans="1:6" ht="26.25" customHeight="1" x14ac:dyDescent="0.25">
      <c r="A227" s="3" t="s">
        <v>150</v>
      </c>
      <c r="B227" s="1" t="s">
        <v>89</v>
      </c>
      <c r="C227" s="1" t="s">
        <v>400</v>
      </c>
      <c r="D227" s="2">
        <v>104744.76</v>
      </c>
      <c r="E227" s="2">
        <v>26723.1</v>
      </c>
      <c r="F227" s="2">
        <v>78021.66</v>
      </c>
    </row>
    <row r="228" spans="1:6" ht="26.25" customHeight="1" x14ac:dyDescent="0.25">
      <c r="A228" s="3" t="s">
        <v>152</v>
      </c>
      <c r="B228" s="1" t="s">
        <v>89</v>
      </c>
      <c r="C228" s="1" t="s">
        <v>401</v>
      </c>
      <c r="D228" s="2">
        <v>104744.76</v>
      </c>
      <c r="E228" s="2">
        <v>26723.1</v>
      </c>
      <c r="F228" s="2">
        <v>78021.66</v>
      </c>
    </row>
    <row r="229" spans="1:6" ht="15" customHeight="1" x14ac:dyDescent="0.25">
      <c r="A229" s="3" t="s">
        <v>402</v>
      </c>
      <c r="B229" s="1" t="s">
        <v>89</v>
      </c>
      <c r="C229" s="1" t="s">
        <v>403</v>
      </c>
      <c r="D229" s="2">
        <v>104744.76</v>
      </c>
      <c r="E229" s="2">
        <v>26723.1</v>
      </c>
      <c r="F229" s="2">
        <v>78021.66</v>
      </c>
    </row>
    <row r="230" spans="1:6" ht="15" customHeight="1" x14ac:dyDescent="0.25">
      <c r="A230" s="3" t="s">
        <v>404</v>
      </c>
      <c r="B230" s="1" t="s">
        <v>89</v>
      </c>
      <c r="C230" s="1" t="s">
        <v>405</v>
      </c>
      <c r="D230" s="2">
        <v>104744.76</v>
      </c>
      <c r="E230" s="2">
        <v>26723.1</v>
      </c>
      <c r="F230" s="2">
        <v>78021.66</v>
      </c>
    </row>
    <row r="231" spans="1:6" ht="15" customHeight="1" x14ac:dyDescent="0.25">
      <c r="A231" s="3" t="s">
        <v>382</v>
      </c>
      <c r="B231" s="1" t="s">
        <v>89</v>
      </c>
      <c r="C231" s="1" t="s">
        <v>406</v>
      </c>
      <c r="D231" s="2">
        <v>104744.76</v>
      </c>
      <c r="E231" s="2">
        <v>26723.1</v>
      </c>
      <c r="F231" s="2">
        <v>78021.66</v>
      </c>
    </row>
    <row r="232" spans="1:6" ht="15" customHeight="1" x14ac:dyDescent="0.25">
      <c r="A232" s="3" t="s">
        <v>407</v>
      </c>
      <c r="B232" s="1" t="s">
        <v>89</v>
      </c>
      <c r="C232" s="1" t="s">
        <v>408</v>
      </c>
      <c r="D232" s="2">
        <v>104744.76</v>
      </c>
      <c r="E232" s="2">
        <v>26723.1</v>
      </c>
      <c r="F232" s="2">
        <v>78021.66</v>
      </c>
    </row>
    <row r="233" spans="1:6" ht="15" customHeight="1" x14ac:dyDescent="0.25">
      <c r="A233" s="3" t="s">
        <v>409</v>
      </c>
      <c r="B233" s="1" t="s">
        <v>89</v>
      </c>
      <c r="C233" s="1" t="s">
        <v>410</v>
      </c>
      <c r="D233" s="2">
        <v>104744.76</v>
      </c>
      <c r="E233" s="2">
        <v>26723.1</v>
      </c>
      <c r="F233" s="2">
        <v>78021.66</v>
      </c>
    </row>
    <row r="234" spans="1:6" ht="15" customHeight="1" x14ac:dyDescent="0.25">
      <c r="A234" s="3" t="s">
        <v>411</v>
      </c>
      <c r="B234" s="1" t="s">
        <v>89</v>
      </c>
      <c r="C234" s="1" t="s">
        <v>412</v>
      </c>
      <c r="D234" s="2">
        <v>403920</v>
      </c>
      <c r="E234" s="2">
        <v>80784</v>
      </c>
      <c r="F234" s="2">
        <v>323136</v>
      </c>
    </row>
    <row r="235" spans="1:6" ht="26.25" customHeight="1" x14ac:dyDescent="0.25">
      <c r="A235" s="3" t="s">
        <v>150</v>
      </c>
      <c r="B235" s="1" t="s">
        <v>89</v>
      </c>
      <c r="C235" s="1" t="s">
        <v>413</v>
      </c>
      <c r="D235" s="2">
        <v>403920</v>
      </c>
      <c r="E235" s="2">
        <v>80784</v>
      </c>
      <c r="F235" s="2">
        <v>323136</v>
      </c>
    </row>
    <row r="236" spans="1:6" ht="26.25" customHeight="1" x14ac:dyDescent="0.25">
      <c r="A236" s="3" t="s">
        <v>152</v>
      </c>
      <c r="B236" s="1" t="s">
        <v>89</v>
      </c>
      <c r="C236" s="1" t="s">
        <v>414</v>
      </c>
      <c r="D236" s="2">
        <v>403920</v>
      </c>
      <c r="E236" s="2">
        <v>80784</v>
      </c>
      <c r="F236" s="2">
        <v>323136</v>
      </c>
    </row>
    <row r="237" spans="1:6" ht="15" customHeight="1" x14ac:dyDescent="0.25">
      <c r="A237" s="3" t="s">
        <v>402</v>
      </c>
      <c r="B237" s="1" t="s">
        <v>89</v>
      </c>
      <c r="C237" s="1" t="s">
        <v>415</v>
      </c>
      <c r="D237" s="2">
        <v>403920</v>
      </c>
      <c r="E237" s="2">
        <v>80784</v>
      </c>
      <c r="F237" s="2">
        <v>323136</v>
      </c>
    </row>
    <row r="238" spans="1:6" ht="15" customHeight="1" x14ac:dyDescent="0.25">
      <c r="A238" s="3" t="s">
        <v>416</v>
      </c>
      <c r="B238" s="1" t="s">
        <v>89</v>
      </c>
      <c r="C238" s="1" t="s">
        <v>417</v>
      </c>
      <c r="D238" s="2">
        <v>403920</v>
      </c>
      <c r="E238" s="2">
        <v>80784</v>
      </c>
      <c r="F238" s="2">
        <v>323136</v>
      </c>
    </row>
    <row r="239" spans="1:6" ht="15" customHeight="1" x14ac:dyDescent="0.25">
      <c r="A239" s="3" t="s">
        <v>382</v>
      </c>
      <c r="B239" s="1" t="s">
        <v>89</v>
      </c>
      <c r="C239" s="1" t="s">
        <v>418</v>
      </c>
      <c r="D239" s="2">
        <v>403920</v>
      </c>
      <c r="E239" s="2">
        <v>80784</v>
      </c>
      <c r="F239" s="2">
        <v>323136</v>
      </c>
    </row>
    <row r="240" spans="1:6" ht="15" customHeight="1" x14ac:dyDescent="0.25">
      <c r="A240" s="3" t="s">
        <v>419</v>
      </c>
      <c r="B240" s="1" t="s">
        <v>89</v>
      </c>
      <c r="C240" s="1" t="s">
        <v>420</v>
      </c>
      <c r="D240" s="2">
        <v>403920</v>
      </c>
      <c r="E240" s="2">
        <v>80784</v>
      </c>
      <c r="F240" s="2">
        <v>323136</v>
      </c>
    </row>
    <row r="241" spans="1:6" ht="15" customHeight="1" x14ac:dyDescent="0.25">
      <c r="A241" s="3" t="s">
        <v>421</v>
      </c>
      <c r="B241" s="1" t="s">
        <v>89</v>
      </c>
      <c r="C241" s="1" t="s">
        <v>422</v>
      </c>
      <c r="D241" s="2">
        <v>1869096.6</v>
      </c>
      <c r="E241" s="2">
        <v>0</v>
      </c>
      <c r="F241" s="2">
        <v>1869096.6</v>
      </c>
    </row>
    <row r="242" spans="1:6" ht="26.25" customHeight="1" x14ac:dyDescent="0.25">
      <c r="A242" s="3" t="s">
        <v>94</v>
      </c>
      <c r="B242" s="1" t="s">
        <v>89</v>
      </c>
      <c r="C242" s="1" t="s">
        <v>423</v>
      </c>
      <c r="D242" s="2">
        <v>1869096.6</v>
      </c>
      <c r="E242" s="2">
        <v>0</v>
      </c>
      <c r="F242" s="2">
        <v>1869096.6</v>
      </c>
    </row>
    <row r="243" spans="1:6" ht="26.25" customHeight="1" x14ac:dyDescent="0.25">
      <c r="A243" s="3" t="s">
        <v>275</v>
      </c>
      <c r="B243" s="1" t="s">
        <v>89</v>
      </c>
      <c r="C243" s="1" t="s">
        <v>424</v>
      </c>
      <c r="D243" s="2">
        <v>1869096.6</v>
      </c>
      <c r="E243" s="2">
        <v>0</v>
      </c>
      <c r="F243" s="2">
        <v>1869096.6</v>
      </c>
    </row>
    <row r="244" spans="1:6" ht="15" customHeight="1" x14ac:dyDescent="0.25">
      <c r="A244" s="3" t="s">
        <v>277</v>
      </c>
      <c r="B244" s="1" t="s">
        <v>89</v>
      </c>
      <c r="C244" s="1" t="s">
        <v>425</v>
      </c>
      <c r="D244" s="2">
        <v>1869096.6</v>
      </c>
      <c r="E244" s="2">
        <v>0</v>
      </c>
      <c r="F244" s="2">
        <v>1869096.6</v>
      </c>
    </row>
    <row r="245" spans="1:6" ht="15" customHeight="1" x14ac:dyDescent="0.25">
      <c r="A245" s="3" t="s">
        <v>426</v>
      </c>
      <c r="B245" s="1" t="s">
        <v>89</v>
      </c>
      <c r="C245" s="1" t="s">
        <v>427</v>
      </c>
      <c r="D245" s="2">
        <v>1869096.6</v>
      </c>
      <c r="E245" s="2">
        <v>0</v>
      </c>
      <c r="F245" s="2">
        <v>1869096.6</v>
      </c>
    </row>
    <row r="246" spans="1:6" ht="15" customHeight="1" x14ac:dyDescent="0.25">
      <c r="A246" s="3" t="s">
        <v>382</v>
      </c>
      <c r="B246" s="1" t="s">
        <v>89</v>
      </c>
      <c r="C246" s="1" t="s">
        <v>428</v>
      </c>
      <c r="D246" s="2">
        <v>1869096.6</v>
      </c>
      <c r="E246" s="2">
        <v>0</v>
      </c>
      <c r="F246" s="2">
        <v>1869096.6</v>
      </c>
    </row>
    <row r="247" spans="1:6" ht="15" customHeight="1" x14ac:dyDescent="0.25">
      <c r="A247" s="3" t="s">
        <v>429</v>
      </c>
      <c r="B247" s="1" t="s">
        <v>89</v>
      </c>
      <c r="C247" s="1" t="s">
        <v>430</v>
      </c>
      <c r="D247" s="2">
        <v>1869096.6</v>
      </c>
      <c r="E247" s="2">
        <v>0</v>
      </c>
      <c r="F247" s="2">
        <v>1869096.6</v>
      </c>
    </row>
    <row r="248" spans="1:6" ht="15" customHeight="1" x14ac:dyDescent="0.25">
      <c r="A248" s="3" t="s">
        <v>431</v>
      </c>
      <c r="B248" s="1" t="s">
        <v>89</v>
      </c>
      <c r="C248" s="1" t="s">
        <v>432</v>
      </c>
      <c r="D248" s="2">
        <v>1869096.6</v>
      </c>
      <c r="E248" s="2">
        <v>0</v>
      </c>
      <c r="F248" s="2">
        <v>1869096.6</v>
      </c>
    </row>
    <row r="249" spans="1:6" ht="15" customHeight="1" x14ac:dyDescent="0.25">
      <c r="A249" s="3" t="s">
        <v>433</v>
      </c>
      <c r="B249" s="1" t="s">
        <v>89</v>
      </c>
      <c r="C249" s="1" t="s">
        <v>434</v>
      </c>
      <c r="D249" s="2">
        <v>170000</v>
      </c>
      <c r="E249" s="2">
        <v>26400</v>
      </c>
      <c r="F249" s="2">
        <v>143600</v>
      </c>
    </row>
    <row r="250" spans="1:6" ht="15" customHeight="1" x14ac:dyDescent="0.25">
      <c r="A250" s="3" t="s">
        <v>435</v>
      </c>
      <c r="B250" s="1" t="s">
        <v>89</v>
      </c>
      <c r="C250" s="1" t="s">
        <v>436</v>
      </c>
      <c r="D250" s="2">
        <v>170000</v>
      </c>
      <c r="E250" s="2">
        <v>26400</v>
      </c>
      <c r="F250" s="2">
        <v>143600</v>
      </c>
    </row>
    <row r="251" spans="1:6" ht="26.25" customHeight="1" x14ac:dyDescent="0.25">
      <c r="A251" s="3" t="s">
        <v>150</v>
      </c>
      <c r="B251" s="1" t="s">
        <v>89</v>
      </c>
      <c r="C251" s="1" t="s">
        <v>437</v>
      </c>
      <c r="D251" s="2">
        <v>170000</v>
      </c>
      <c r="E251" s="2">
        <v>26400</v>
      </c>
      <c r="F251" s="2">
        <v>143600</v>
      </c>
    </row>
    <row r="252" spans="1:6" ht="26.25" customHeight="1" x14ac:dyDescent="0.25">
      <c r="A252" s="3" t="s">
        <v>361</v>
      </c>
      <c r="B252" s="1" t="s">
        <v>89</v>
      </c>
      <c r="C252" s="1" t="s">
        <v>438</v>
      </c>
      <c r="D252" s="2">
        <v>170000</v>
      </c>
      <c r="E252" s="2">
        <v>26400</v>
      </c>
      <c r="F252" s="2">
        <v>143600</v>
      </c>
    </row>
    <row r="253" spans="1:6" ht="15" customHeight="1" x14ac:dyDescent="0.25">
      <c r="A253" s="3" t="s">
        <v>363</v>
      </c>
      <c r="B253" s="1" t="s">
        <v>89</v>
      </c>
      <c r="C253" s="1" t="s">
        <v>439</v>
      </c>
      <c r="D253" s="2">
        <v>170000</v>
      </c>
      <c r="E253" s="2">
        <v>26400</v>
      </c>
      <c r="F253" s="2">
        <v>143600</v>
      </c>
    </row>
    <row r="254" spans="1:6" ht="15" customHeight="1" x14ac:dyDescent="0.25">
      <c r="A254" s="3" t="s">
        <v>156</v>
      </c>
      <c r="B254" s="1" t="s">
        <v>89</v>
      </c>
      <c r="C254" s="1" t="s">
        <v>440</v>
      </c>
      <c r="D254" s="2">
        <v>170000</v>
      </c>
      <c r="E254" s="2">
        <v>26400</v>
      </c>
      <c r="F254" s="2">
        <v>143600</v>
      </c>
    </row>
    <row r="255" spans="1:6" ht="26.25" customHeight="1" x14ac:dyDescent="0.25">
      <c r="A255" s="3" t="s">
        <v>122</v>
      </c>
      <c r="B255" s="1" t="s">
        <v>89</v>
      </c>
      <c r="C255" s="1" t="s">
        <v>441</v>
      </c>
      <c r="D255" s="2">
        <v>120000</v>
      </c>
      <c r="E255" s="2">
        <v>9400</v>
      </c>
      <c r="F255" s="2">
        <v>110600</v>
      </c>
    </row>
    <row r="256" spans="1:6" ht="26.25" customHeight="1" x14ac:dyDescent="0.25">
      <c r="A256" s="3" t="s">
        <v>124</v>
      </c>
      <c r="B256" s="1" t="s">
        <v>89</v>
      </c>
      <c r="C256" s="1" t="s">
        <v>442</v>
      </c>
      <c r="D256" s="2">
        <v>120000</v>
      </c>
      <c r="E256" s="2">
        <v>9400</v>
      </c>
      <c r="F256" s="2">
        <v>110600</v>
      </c>
    </row>
    <row r="257" spans="1:6" ht="15" customHeight="1" x14ac:dyDescent="0.25">
      <c r="A257" s="3" t="s">
        <v>126</v>
      </c>
      <c r="B257" s="1" t="s">
        <v>89</v>
      </c>
      <c r="C257" s="1" t="s">
        <v>443</v>
      </c>
      <c r="D257" s="2">
        <v>120000</v>
      </c>
      <c r="E257" s="2">
        <v>9400</v>
      </c>
      <c r="F257" s="2">
        <v>110600</v>
      </c>
    </row>
    <row r="258" spans="1:6" ht="15" customHeight="1" x14ac:dyDescent="0.25">
      <c r="A258" s="3" t="s">
        <v>382</v>
      </c>
      <c r="B258" s="1" t="s">
        <v>89</v>
      </c>
      <c r="C258" s="1" t="s">
        <v>444</v>
      </c>
      <c r="D258" s="2">
        <v>50000</v>
      </c>
      <c r="E258" s="2">
        <v>17000</v>
      </c>
      <c r="F258" s="2">
        <v>33000</v>
      </c>
    </row>
    <row r="259" spans="1:6" ht="15" customHeight="1" x14ac:dyDescent="0.25">
      <c r="A259" s="3" t="s">
        <v>384</v>
      </c>
      <c r="B259" s="1" t="s">
        <v>89</v>
      </c>
      <c r="C259" s="1" t="s">
        <v>445</v>
      </c>
      <c r="D259" s="2">
        <v>50000</v>
      </c>
      <c r="E259" s="2">
        <v>17000</v>
      </c>
      <c r="F259" s="2">
        <v>33000</v>
      </c>
    </row>
    <row r="260" spans="1:6" ht="15" customHeight="1" x14ac:dyDescent="0.25">
      <c r="A260" s="3" t="s">
        <v>446</v>
      </c>
      <c r="B260" s="1" t="s">
        <v>447</v>
      </c>
      <c r="C260" s="1" t="s">
        <v>11</v>
      </c>
      <c r="D260" s="2">
        <v>-3987505.17</v>
      </c>
      <c r="E260" s="2">
        <v>512891.28</v>
      </c>
      <c r="F260" s="8" t="s">
        <v>11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/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6" width="13.5703125" customWidth="1"/>
  </cols>
  <sheetData>
    <row r="1" spans="1:6" ht="15" customHeight="1" x14ac:dyDescent="0.25">
      <c r="A1" s="43" t="s">
        <v>448</v>
      </c>
      <c r="B1" s="44"/>
      <c r="C1" s="44"/>
      <c r="D1" s="44"/>
      <c r="E1" s="44"/>
      <c r="F1" s="44"/>
    </row>
    <row r="2" spans="1:6" x14ac:dyDescent="0.25">
      <c r="A2" s="5"/>
      <c r="B2" s="5"/>
      <c r="C2" s="5"/>
      <c r="D2" s="5"/>
      <c r="E2" s="5"/>
      <c r="F2" s="5"/>
    </row>
    <row r="3" spans="1:6" ht="66" customHeight="1" x14ac:dyDescent="0.25">
      <c r="A3" s="4" t="s">
        <v>0</v>
      </c>
      <c r="B3" s="4" t="s">
        <v>1</v>
      </c>
      <c r="C3" s="4" t="s">
        <v>449</v>
      </c>
      <c r="D3" s="4" t="s">
        <v>2</v>
      </c>
      <c r="E3" s="4" t="s">
        <v>3</v>
      </c>
      <c r="F3" s="4" t="s">
        <v>4</v>
      </c>
    </row>
    <row r="4" spans="1:6" ht="15" customHeight="1" x14ac:dyDescent="0.25">
      <c r="A4" s="4" t="s">
        <v>5</v>
      </c>
      <c r="B4" s="4" t="s">
        <v>6</v>
      </c>
      <c r="C4" s="4">
        <v>3</v>
      </c>
      <c r="D4" s="4" t="s">
        <v>7</v>
      </c>
      <c r="E4" s="4" t="s">
        <v>8</v>
      </c>
      <c r="F4" s="4" t="s">
        <v>9</v>
      </c>
    </row>
    <row r="5" spans="1:6" ht="15" customHeight="1" x14ac:dyDescent="0.25">
      <c r="A5" s="3" t="s">
        <v>450</v>
      </c>
      <c r="B5" s="1" t="s">
        <v>451</v>
      </c>
      <c r="C5" s="1" t="s">
        <v>11</v>
      </c>
      <c r="D5" s="2">
        <v>3987505.17</v>
      </c>
      <c r="E5" s="2">
        <v>-512891.28</v>
      </c>
      <c r="F5" s="2">
        <v>4500396.45</v>
      </c>
    </row>
    <row r="6" spans="1:6" ht="26.25" customHeight="1" x14ac:dyDescent="0.25">
      <c r="A6" s="3" t="s">
        <v>452</v>
      </c>
      <c r="B6" s="1" t="s">
        <v>453</v>
      </c>
      <c r="C6" s="1" t="s">
        <v>454</v>
      </c>
      <c r="D6" s="2">
        <v>0</v>
      </c>
      <c r="E6" s="2">
        <v>0</v>
      </c>
      <c r="F6" s="2">
        <v>0</v>
      </c>
    </row>
    <row r="7" spans="1:6" ht="15" customHeight="1" x14ac:dyDescent="0.25">
      <c r="A7" s="3" t="s">
        <v>455</v>
      </c>
      <c r="B7" s="1" t="s">
        <v>453</v>
      </c>
      <c r="C7" s="1" t="s">
        <v>456</v>
      </c>
      <c r="D7" s="2">
        <v>0</v>
      </c>
      <c r="E7" s="2">
        <v>0</v>
      </c>
      <c r="F7" s="2">
        <v>0</v>
      </c>
    </row>
    <row r="8" spans="1:6" ht="15" customHeight="1" x14ac:dyDescent="0.25">
      <c r="A8" s="3" t="s">
        <v>457</v>
      </c>
      <c r="B8" s="1" t="s">
        <v>458</v>
      </c>
      <c r="C8" s="1" t="s">
        <v>459</v>
      </c>
      <c r="D8" s="2">
        <v>0</v>
      </c>
      <c r="E8" s="2">
        <v>0</v>
      </c>
      <c r="F8" s="2">
        <v>0</v>
      </c>
    </row>
    <row r="9" spans="1:6" ht="15" customHeight="1" x14ac:dyDescent="0.25">
      <c r="A9" s="3" t="s">
        <v>455</v>
      </c>
      <c r="B9" s="1" t="s">
        <v>458</v>
      </c>
      <c r="C9" s="1" t="s">
        <v>456</v>
      </c>
      <c r="D9" s="2">
        <v>0</v>
      </c>
      <c r="E9" s="2">
        <v>0</v>
      </c>
      <c r="F9" s="2">
        <v>0</v>
      </c>
    </row>
    <row r="10" spans="1:6" ht="15" customHeight="1" x14ac:dyDescent="0.25">
      <c r="A10" s="3" t="s">
        <v>460</v>
      </c>
      <c r="B10" s="1" t="s">
        <v>461</v>
      </c>
      <c r="C10" s="1" t="s">
        <v>454</v>
      </c>
      <c r="D10" s="2">
        <v>3987505.17</v>
      </c>
      <c r="E10" s="2">
        <v>-512891.28</v>
      </c>
      <c r="F10" s="2">
        <v>4500396.45</v>
      </c>
    </row>
    <row r="11" spans="1:6" ht="15" customHeight="1" x14ac:dyDescent="0.25">
      <c r="A11" s="3" t="s">
        <v>462</v>
      </c>
      <c r="B11" s="1" t="s">
        <v>461</v>
      </c>
      <c r="C11" s="1" t="s">
        <v>463</v>
      </c>
      <c r="D11" s="2">
        <v>3987505.17</v>
      </c>
      <c r="E11" s="2">
        <v>-512891.28</v>
      </c>
      <c r="F11" s="2">
        <v>4500396.45</v>
      </c>
    </row>
    <row r="12" spans="1:6" ht="15" customHeight="1" x14ac:dyDescent="0.25">
      <c r="A12" s="3" t="s">
        <v>464</v>
      </c>
      <c r="B12" s="1" t="s">
        <v>465</v>
      </c>
      <c r="C12" s="1" t="s">
        <v>466</v>
      </c>
      <c r="D12" s="2">
        <v>-54510303.18</v>
      </c>
      <c r="E12" s="2">
        <v>-11873953.33</v>
      </c>
      <c r="F12" s="8" t="s">
        <v>11</v>
      </c>
    </row>
    <row r="13" spans="1:6" ht="15" customHeight="1" x14ac:dyDescent="0.25">
      <c r="A13" s="3" t="s">
        <v>467</v>
      </c>
      <c r="B13" s="1" t="s">
        <v>465</v>
      </c>
      <c r="C13" s="1" t="s">
        <v>468</v>
      </c>
      <c r="D13" s="2">
        <v>-54510303.18</v>
      </c>
      <c r="E13" s="2">
        <v>-11873953.33</v>
      </c>
      <c r="F13" s="8" t="s">
        <v>11</v>
      </c>
    </row>
    <row r="14" spans="1:6" ht="15" customHeight="1" x14ac:dyDescent="0.25">
      <c r="A14" s="3" t="s">
        <v>469</v>
      </c>
      <c r="B14" s="1" t="s">
        <v>465</v>
      </c>
      <c r="C14" s="1" t="s">
        <v>470</v>
      </c>
      <c r="D14" s="2">
        <v>-54510303.18</v>
      </c>
      <c r="E14" s="2">
        <v>-11873953.33</v>
      </c>
      <c r="F14" s="8" t="s">
        <v>11</v>
      </c>
    </row>
    <row r="15" spans="1:6" ht="15" customHeight="1" x14ac:dyDescent="0.25">
      <c r="A15" s="3" t="s">
        <v>471</v>
      </c>
      <c r="B15" s="1" t="s">
        <v>465</v>
      </c>
      <c r="C15" s="1" t="s">
        <v>472</v>
      </c>
      <c r="D15" s="2">
        <v>-54510303.18</v>
      </c>
      <c r="E15" s="2">
        <v>-11873953.33</v>
      </c>
      <c r="F15" s="8" t="s">
        <v>11</v>
      </c>
    </row>
    <row r="16" spans="1:6" ht="15" customHeight="1" x14ac:dyDescent="0.25">
      <c r="A16" s="3" t="s">
        <v>473</v>
      </c>
      <c r="B16" s="1" t="s">
        <v>474</v>
      </c>
      <c r="C16" s="1" t="s">
        <v>475</v>
      </c>
      <c r="D16" s="2">
        <v>58497808.350000001</v>
      </c>
      <c r="E16" s="2">
        <v>11361062.050000001</v>
      </c>
      <c r="F16" s="8" t="s">
        <v>11</v>
      </c>
    </row>
    <row r="17" spans="1:6" ht="15" customHeight="1" x14ac:dyDescent="0.25">
      <c r="A17" s="3" t="s">
        <v>476</v>
      </c>
      <c r="B17" s="1" t="s">
        <v>474</v>
      </c>
      <c r="C17" s="1" t="s">
        <v>477</v>
      </c>
      <c r="D17" s="2">
        <v>58497808.350000001</v>
      </c>
      <c r="E17" s="2">
        <v>11361062.050000001</v>
      </c>
      <c r="F17" s="8" t="s">
        <v>11</v>
      </c>
    </row>
    <row r="18" spans="1:6" ht="15" customHeight="1" x14ac:dyDescent="0.25">
      <c r="A18" s="3" t="s">
        <v>478</v>
      </c>
      <c r="B18" s="1" t="s">
        <v>474</v>
      </c>
      <c r="C18" s="1" t="s">
        <v>479</v>
      </c>
      <c r="D18" s="2">
        <v>58497808.350000001</v>
      </c>
      <c r="E18" s="2">
        <v>11361062.050000001</v>
      </c>
      <c r="F18" s="8" t="s">
        <v>11</v>
      </c>
    </row>
    <row r="19" spans="1:6" ht="15" customHeight="1" x14ac:dyDescent="0.25">
      <c r="A19" s="3" t="s">
        <v>480</v>
      </c>
      <c r="B19" s="1" t="s">
        <v>474</v>
      </c>
      <c r="C19" s="1" t="s">
        <v>481</v>
      </c>
      <c r="D19" s="2">
        <v>58497808.350000001</v>
      </c>
      <c r="E19" s="2">
        <v>11361062.050000001</v>
      </c>
      <c r="F19" s="8" t="s">
        <v>11</v>
      </c>
    </row>
    <row r="20" spans="1:6" ht="15" customHeight="1" x14ac:dyDescent="0.25">
      <c r="A20" s="3"/>
      <c r="B20" s="1" t="s">
        <v>461</v>
      </c>
      <c r="C20" s="1" t="s">
        <v>482</v>
      </c>
      <c r="D20" s="2">
        <v>0</v>
      </c>
      <c r="E20" s="2">
        <v>0</v>
      </c>
      <c r="F20" s="2">
        <v>0</v>
      </c>
    </row>
    <row r="21" spans="1:6" ht="15" customHeight="1" x14ac:dyDescent="0.25">
      <c r="A21" s="3"/>
      <c r="B21" s="1" t="s">
        <v>465</v>
      </c>
      <c r="C21" s="1" t="s">
        <v>483</v>
      </c>
      <c r="D21" s="2">
        <v>0</v>
      </c>
      <c r="E21" s="2">
        <v>0</v>
      </c>
      <c r="F21" s="2">
        <v>0</v>
      </c>
    </row>
    <row r="22" spans="1:6" ht="15" customHeight="1" x14ac:dyDescent="0.25">
      <c r="A22" s="3"/>
      <c r="B22" s="1" t="s">
        <v>465</v>
      </c>
      <c r="C22" s="1" t="s">
        <v>456</v>
      </c>
      <c r="D22" s="2">
        <v>0</v>
      </c>
      <c r="E22" s="2">
        <v>0</v>
      </c>
      <c r="F22" s="2">
        <v>0</v>
      </c>
    </row>
    <row r="23" spans="1:6" ht="15" customHeight="1" x14ac:dyDescent="0.25">
      <c r="A23" s="3"/>
      <c r="B23" s="1" t="s">
        <v>474</v>
      </c>
      <c r="C23" s="1" t="s">
        <v>484</v>
      </c>
      <c r="D23" s="2">
        <v>0</v>
      </c>
      <c r="E23" s="2">
        <v>0</v>
      </c>
      <c r="F23" s="2">
        <v>0</v>
      </c>
    </row>
    <row r="24" spans="1:6" ht="15" customHeight="1" x14ac:dyDescent="0.25">
      <c r="A24" s="3"/>
      <c r="B24" s="1" t="s">
        <v>474</v>
      </c>
      <c r="C24" s="1" t="s">
        <v>456</v>
      </c>
      <c r="D24" s="2">
        <v>0</v>
      </c>
      <c r="E24" s="2">
        <v>0</v>
      </c>
      <c r="F24" s="2">
        <v>0</v>
      </c>
    </row>
    <row r="25" spans="1:6" x14ac:dyDescent="0.25">
      <c r="A25" s="5"/>
      <c r="B25" s="5"/>
      <c r="C25" s="5"/>
      <c r="D25" s="5"/>
      <c r="E25" s="5"/>
      <c r="F25" s="5"/>
    </row>
    <row r="26" spans="1:6" ht="15" customHeight="1" x14ac:dyDescent="0.25">
      <c r="A26" s="45" t="s">
        <v>485</v>
      </c>
      <c r="B26" s="9"/>
      <c r="C26" s="12"/>
      <c r="D26" s="5"/>
      <c r="E26" s="46" t="s">
        <v>486</v>
      </c>
      <c r="F26" s="46"/>
    </row>
    <row r="27" spans="1:6" ht="15.75" customHeight="1" x14ac:dyDescent="0.25">
      <c r="A27" s="45"/>
      <c r="B27" s="9"/>
      <c r="C27" s="11" t="s">
        <v>487</v>
      </c>
      <c r="D27" s="5"/>
      <c r="E27" s="47" t="s">
        <v>488</v>
      </c>
      <c r="F27" s="47"/>
    </row>
    <row r="28" spans="1:6" x14ac:dyDescent="0.25">
      <c r="A28" s="10"/>
      <c r="B28" s="14"/>
      <c r="C28" s="9"/>
      <c r="D28" s="5"/>
      <c r="E28" s="9"/>
      <c r="F28" s="9"/>
    </row>
    <row r="29" spans="1:6" x14ac:dyDescent="0.25">
      <c r="A29" s="10"/>
      <c r="B29" s="13"/>
      <c r="C29" s="9"/>
      <c r="D29" s="5"/>
      <c r="E29" s="9"/>
      <c r="F29" s="9"/>
    </row>
    <row r="30" spans="1:6" x14ac:dyDescent="0.25">
      <c r="A30" s="9"/>
      <c r="B30" s="9"/>
      <c r="C30" s="9"/>
      <c r="D30" s="5"/>
      <c r="E30" s="9"/>
      <c r="F30" s="9"/>
    </row>
    <row r="31" spans="1:6" ht="15" customHeight="1" x14ac:dyDescent="0.25">
      <c r="A31" s="45" t="s">
        <v>485</v>
      </c>
      <c r="B31" s="9"/>
      <c r="C31" s="12"/>
      <c r="D31" s="5"/>
      <c r="E31" s="46" t="s">
        <v>486</v>
      </c>
      <c r="F31" s="46"/>
    </row>
    <row r="32" spans="1:6" ht="15.75" customHeight="1" x14ac:dyDescent="0.25">
      <c r="A32" s="45"/>
      <c r="B32" s="9"/>
      <c r="C32" s="11" t="s">
        <v>487</v>
      </c>
      <c r="D32" s="5"/>
      <c r="E32" s="47" t="s">
        <v>488</v>
      </c>
      <c r="F32" s="47"/>
    </row>
    <row r="33" spans="1:6" x14ac:dyDescent="0.25">
      <c r="A33" s="10"/>
      <c r="B33" s="14"/>
      <c r="C33" s="9"/>
      <c r="D33" s="5"/>
      <c r="E33" s="9"/>
      <c r="F33" s="9"/>
    </row>
    <row r="34" spans="1:6" x14ac:dyDescent="0.25">
      <c r="A34" s="10"/>
      <c r="B34" s="13"/>
      <c r="C34" s="9"/>
      <c r="D34" s="5"/>
      <c r="E34" s="9"/>
      <c r="F34" s="9"/>
    </row>
    <row r="35" spans="1:6" x14ac:dyDescent="0.25">
      <c r="A35" s="6"/>
      <c r="B35" s="6"/>
      <c r="C35" s="9"/>
      <c r="D35" s="5"/>
      <c r="E35" s="9"/>
      <c r="F35" s="9"/>
    </row>
    <row r="36" spans="1:6" ht="15" customHeight="1" x14ac:dyDescent="0.25">
      <c r="A36" s="45" t="s">
        <v>489</v>
      </c>
      <c r="B36" s="9"/>
      <c r="C36" s="12"/>
      <c r="D36" s="5"/>
      <c r="E36" s="46" t="s">
        <v>490</v>
      </c>
      <c r="F36" s="46"/>
    </row>
    <row r="37" spans="1:6" ht="15.75" customHeight="1" x14ac:dyDescent="0.25">
      <c r="A37" s="45"/>
      <c r="B37" s="9"/>
      <c r="C37" s="11" t="s">
        <v>487</v>
      </c>
      <c r="D37" s="5"/>
      <c r="E37" s="47" t="s">
        <v>488</v>
      </c>
      <c r="F37" s="47"/>
    </row>
    <row r="38" spans="1:6" x14ac:dyDescent="0.25">
      <c r="A38" s="10"/>
      <c r="B38" s="14"/>
      <c r="C38" s="9"/>
      <c r="D38" s="5"/>
      <c r="E38" s="9"/>
      <c r="F38" s="9"/>
    </row>
    <row r="39" spans="1:6" x14ac:dyDescent="0.25">
      <c r="A39" s="10"/>
      <c r="B39" s="13"/>
      <c r="C39" s="9"/>
      <c r="D39" s="5"/>
      <c r="E39" s="9"/>
      <c r="F39" s="9"/>
    </row>
    <row r="40" spans="1:6" x14ac:dyDescent="0.25">
      <c r="A40" s="9"/>
      <c r="B40" s="9"/>
      <c r="C40" s="9"/>
      <c r="D40" s="5"/>
      <c r="E40" s="9"/>
      <c r="F40" s="9"/>
    </row>
    <row r="41" spans="1:6" ht="0" hidden="1" customHeight="1" x14ac:dyDescent="0.25">
      <c r="A41" s="10"/>
      <c r="B41" s="10"/>
      <c r="C41" s="10"/>
      <c r="D41" s="5"/>
      <c r="E41" s="10"/>
      <c r="F41" s="10"/>
    </row>
    <row r="42" spans="1:6" ht="0" hidden="1" customHeight="1" x14ac:dyDescent="0.25">
      <c r="A42" s="10"/>
      <c r="B42" s="10"/>
      <c r="C42" s="10"/>
      <c r="D42" s="5"/>
      <c r="E42" s="10"/>
      <c r="F42" s="10"/>
    </row>
    <row r="43" spans="1:6" ht="0" hidden="1" customHeight="1" x14ac:dyDescent="0.25">
      <c r="A43" s="10"/>
      <c r="B43" s="10"/>
      <c r="C43" s="10"/>
      <c r="D43" s="5"/>
      <c r="E43" s="10"/>
      <c r="F43" s="10"/>
    </row>
    <row r="44" spans="1:6" ht="0" hidden="1" customHeight="1" x14ac:dyDescent="0.25">
      <c r="A44" s="10"/>
      <c r="B44" s="10"/>
      <c r="C44" s="10"/>
      <c r="D44" s="5"/>
      <c r="E44" s="10"/>
      <c r="F44" s="10"/>
    </row>
    <row r="45" spans="1:6" ht="0" hidden="1" customHeight="1" x14ac:dyDescent="0.25">
      <c r="A45" s="10"/>
      <c r="B45" s="10"/>
      <c r="C45" s="10"/>
      <c r="D45" s="5"/>
      <c r="E45" s="10"/>
      <c r="F45" s="10"/>
    </row>
    <row r="46" spans="1:6" ht="0" hidden="1" customHeight="1" x14ac:dyDescent="0.25">
      <c r="A46" s="10"/>
      <c r="B46" s="10"/>
      <c r="C46" s="10"/>
      <c r="D46" s="5"/>
      <c r="E46" s="10"/>
      <c r="F46" s="10"/>
    </row>
    <row r="47" spans="1:6" ht="0" hidden="1" customHeight="1" x14ac:dyDescent="0.25">
      <c r="A47" s="10"/>
      <c r="B47" s="10"/>
      <c r="C47" s="10"/>
      <c r="D47" s="5"/>
      <c r="E47" s="10"/>
      <c r="F47" s="10"/>
    </row>
    <row r="48" spans="1:6" ht="0" hidden="1" customHeight="1" x14ac:dyDescent="0.25">
      <c r="A48" s="10"/>
      <c r="B48" s="10"/>
      <c r="C48" s="10"/>
      <c r="D48" s="5"/>
      <c r="E48" s="10"/>
      <c r="F48" s="10"/>
    </row>
    <row r="49" spans="1:6" ht="0" hidden="1" customHeight="1" x14ac:dyDescent="0.25">
      <c r="A49" s="10"/>
      <c r="B49" s="10"/>
      <c r="C49" s="10"/>
      <c r="D49" s="10"/>
      <c r="E49" s="10"/>
      <c r="F49" s="10"/>
    </row>
    <row r="50" spans="1:6" ht="0" hidden="1" customHeight="1" x14ac:dyDescent="0.25">
      <c r="A50" s="10"/>
      <c r="B50" s="10"/>
      <c r="C50" s="10"/>
      <c r="D50" s="10"/>
      <c r="E50" s="10"/>
      <c r="F50" s="10"/>
    </row>
    <row r="51" spans="1:6" ht="15" customHeight="1" x14ac:dyDescent="0.25">
      <c r="A51" s="9" t="s">
        <v>491</v>
      </c>
      <c r="B51" s="5"/>
      <c r="C51" s="5"/>
      <c r="D51" s="5"/>
      <c r="E51" s="5"/>
      <c r="F51" s="5"/>
    </row>
    <row r="52" spans="1:6" x14ac:dyDescent="0.25">
      <c r="A52" s="5"/>
      <c r="B52" s="5"/>
      <c r="C52" s="5"/>
      <c r="D52" s="5"/>
      <c r="E52" s="5"/>
      <c r="F52" s="5"/>
    </row>
  </sheetData>
  <mergeCells count="10">
    <mergeCell ref="A36:A37"/>
    <mergeCell ref="E36:F36"/>
    <mergeCell ref="E37:F37"/>
    <mergeCell ref="A1:F1"/>
    <mergeCell ref="A26:A27"/>
    <mergeCell ref="E26:F26"/>
    <mergeCell ref="E27:F27"/>
    <mergeCell ref="A31:A32"/>
    <mergeCell ref="E31:F31"/>
    <mergeCell ref="E32:F32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2025-05-23T03:39:51Z</cp:lastPrinted>
  <dcterms:created xsi:type="dcterms:W3CDTF">2025-05-19T08:56:55Z</dcterms:created>
  <dcterms:modified xsi:type="dcterms:W3CDTF">2025-05-23T03:41:59Z</dcterms:modified>
</cp:coreProperties>
</file>