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5 ГОДА\Исполнение за 1 квартал\"/>
    </mc:Choice>
  </mc:AlternateContent>
  <bookViews>
    <workbookView xWindow="0" yWindow="0" windowWidth="28800" windowHeight="10830"/>
  </bookViews>
  <sheets>
    <sheet name="Приложение 3" sheetId="2" r:id="rId1"/>
  </sheets>
  <calcPr calcId="162913"/>
</workbook>
</file>

<file path=xl/calcChain.xml><?xml version="1.0" encoding="utf-8"?>
<calcChain xmlns="http://schemas.openxmlformats.org/spreadsheetml/2006/main">
  <c r="D13" i="2" l="1"/>
  <c r="C13" i="2"/>
  <c r="D16" i="2" l="1"/>
  <c r="D15" i="2" s="1"/>
  <c r="C16" i="2"/>
  <c r="C15" i="2" s="1"/>
  <c r="D20" i="2"/>
  <c r="D19" i="2" s="1"/>
  <c r="C20" i="2"/>
  <c r="C19" i="2" s="1"/>
  <c r="C18" i="2" s="1"/>
  <c r="E21" i="2"/>
  <c r="E17" i="2"/>
  <c r="C14" i="2" l="1"/>
  <c r="C12" i="2"/>
  <c r="C11" i="2" s="1"/>
  <c r="D18" i="2"/>
  <c r="E19" i="2"/>
  <c r="E15" i="2"/>
  <c r="D14" i="2"/>
  <c r="E20" i="2"/>
  <c r="E16" i="2"/>
  <c r="E18" i="2" l="1"/>
  <c r="E14" i="2"/>
  <c r="E13" i="2" l="1"/>
  <c r="D12" i="2"/>
  <c r="D11" i="2" l="1"/>
  <c r="E11" i="2" s="1"/>
  <c r="E12" i="2"/>
</calcChain>
</file>

<file path=xl/sharedStrings.xml><?xml version="1.0" encoding="utf-8"?>
<sst xmlns="http://schemas.openxmlformats.org/spreadsheetml/2006/main" count="33" uniqueCount="33">
  <si>
    <t>Утвержденные бюджетные назначения</t>
  </si>
  <si>
    <t>Исполнено итого</t>
  </si>
  <si>
    <t>Увеличение остатков средств бюджетов</t>
  </si>
  <si>
    <t>Уменьшение остатков средств бюджетов</t>
  </si>
  <si>
    <t>Процент исполнения</t>
  </si>
  <si>
    <t>Наименование показателя</t>
  </si>
  <si>
    <t xml:space="preserve">Код источника финансирования </t>
  </si>
  <si>
    <t>Источники финансирования дефицитов бюджетов - всего</t>
  </si>
  <si>
    <t>000 90  00  00  00  00  0000  000</t>
  </si>
  <si>
    <t>000 01  00  00  00  00  0000  000</t>
  </si>
  <si>
    <t>000 01  05  00  00  00  0000  000</t>
  </si>
  <si>
    <t>000 01  05  00  00  00  0000  500</t>
  </si>
  <si>
    <t>Увеличение прочих остатков средств бюджетов</t>
  </si>
  <si>
    <t>000 01  05  02  00  00  0000  500</t>
  </si>
  <si>
    <t>000 01  05  02  01  00  0000  510</t>
  </si>
  <si>
    <t>000 01  05  02  01  05  0000  510</t>
  </si>
  <si>
    <t>000 01  05  00  00  00  0000  600</t>
  </si>
  <si>
    <t>Уменьшение прочих остатков средств бюджетов</t>
  </si>
  <si>
    <t>000 01  05  02  00  00  0000  600</t>
  </si>
  <si>
    <t>000 01  05  02  01  00  0000  610</t>
  </si>
  <si>
    <t>000 01  05  02  01  05  0000  610</t>
  </si>
  <si>
    <t>Изменение остатков средств на счетах по учету средств бюджетов</t>
  </si>
  <si>
    <t>"Об исполнении бюджета Любинского муниципального</t>
  </si>
  <si>
    <t xml:space="preserve"> от ___________________ г. № ______</t>
  </si>
  <si>
    <t>Приложение № 3 к постановлению</t>
  </si>
  <si>
    <t>района Омской области за I квартал 2025 года"</t>
  </si>
  <si>
    <t>Отчет об исполнении бюджета муниципального района по источникам дефицита бюджета муниципального района по кодам классификации источников финансирования дефицитов бюджетов за 1 квартал 2025 года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</si>
  <si>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</si>
  <si>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</si>
  <si>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</si>
  <si>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</si>
  <si>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Изменение остатков средств</t>
  </si>
  <si>
    <t>Администрации Любинского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</si>
</sst>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7" x14ac:knownFonts="1"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4">
    <xf numFmtId="0" fontId="0" fillId="0" borderId="0" xfId="0"/>
    <xf numFmtId="0" fontId="6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6" fillId="0" borderId="1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zoomScale="75" zoomScaleNormal="75" workbookViewId="0">
      <selection activeCell="O15" sqref="O15"/>
    </sheetView>
  </sheetViews>
  <sheetFormatPr defaultRowHeight="18" x14ac:dyDescent="0.2"/>
  <cols>
    <col min="1" max="1" width="47.83203125" style="15" customWidth="1"/>
    <col min="2" max="2" width="46.5" style="21" customWidth="1"/>
    <col min="3" max="4" width="38" style="15" customWidth="1"/>
    <col min="5" max="5" width="23" style="15" customWidth="1"/>
    <col min="6" max="16384" width="9.33203125" style="15"/>
  </cols>
  <sheetData>
    <row r="1" spans="1:5" ht="18.75" x14ac:dyDescent="0.2">
      <c r="A1" s="12"/>
      <c r="B1" s="13"/>
      <c r="C1" s="14"/>
      <c r="D1" s="14"/>
      <c r="E1" s="5" t="s">
        <v>24</v>
      </c>
    </row>
    <row r="2" spans="1:5" ht="18.75" x14ac:dyDescent="0.2">
      <c r="A2" s="12"/>
      <c r="B2" s="13"/>
      <c r="C2" s="14"/>
      <c r="D2" s="14"/>
      <c r="E2" s="5" t="s">
        <v>32</v>
      </c>
    </row>
    <row r="3" spans="1:5" ht="18.75" x14ac:dyDescent="0.2">
      <c r="A3" s="12"/>
      <c r="B3" s="13"/>
      <c r="C3" s="14"/>
      <c r="D3" s="14"/>
      <c r="E3" s="5" t="s">
        <v>22</v>
      </c>
    </row>
    <row r="4" spans="1:5" ht="18.75" x14ac:dyDescent="0.2">
      <c r="A4" s="12"/>
      <c r="B4" s="13"/>
      <c r="C4" s="14"/>
      <c r="D4" s="14"/>
      <c r="E4" s="5" t="s">
        <v>25</v>
      </c>
    </row>
    <row r="5" spans="1:5" ht="18.75" x14ac:dyDescent="0.2">
      <c r="A5" s="12"/>
      <c r="B5" s="13"/>
      <c r="C5" s="14"/>
      <c r="D5" s="14"/>
      <c r="E5" s="6"/>
    </row>
    <row r="6" spans="1:5" ht="18.75" x14ac:dyDescent="0.2">
      <c r="A6" s="12"/>
      <c r="B6" s="13"/>
      <c r="C6" s="12"/>
      <c r="D6" s="12"/>
      <c r="E6" s="5" t="s">
        <v>23</v>
      </c>
    </row>
    <row r="7" spans="1:5" ht="18.75" x14ac:dyDescent="0.2">
      <c r="A7" s="12"/>
      <c r="B7" s="13"/>
      <c r="C7" s="12"/>
      <c r="D7" s="14"/>
      <c r="E7" s="12"/>
    </row>
    <row r="8" spans="1:5" ht="37.5" customHeight="1" x14ac:dyDescent="0.2">
      <c r="A8" s="22" t="s">
        <v>26</v>
      </c>
      <c r="B8" s="22"/>
      <c r="C8" s="22"/>
      <c r="D8" s="22"/>
      <c r="E8" s="23"/>
    </row>
    <row r="9" spans="1:5" ht="18.75" x14ac:dyDescent="0.2">
      <c r="A9" s="16"/>
      <c r="B9" s="16"/>
      <c r="C9" s="16"/>
      <c r="D9" s="16"/>
      <c r="E9" s="17"/>
    </row>
    <row r="10" spans="1:5" s="4" customFormat="1" ht="37.5" x14ac:dyDescent="0.2">
      <c r="A10" s="1" t="s">
        <v>5</v>
      </c>
      <c r="B10" s="2" t="s">
        <v>6</v>
      </c>
      <c r="C10" s="1" t="s">
        <v>0</v>
      </c>
      <c r="D10" s="1" t="s">
        <v>1</v>
      </c>
      <c r="E10" s="3" t="s">
        <v>4</v>
      </c>
    </row>
    <row r="11" spans="1:5" s="4" customFormat="1" ht="39" customHeight="1" x14ac:dyDescent="0.2">
      <c r="A11" s="7" t="s">
        <v>7</v>
      </c>
      <c r="B11" s="8" t="s">
        <v>8</v>
      </c>
      <c r="C11" s="9">
        <f>C12</f>
        <v>53847100.120000124</v>
      </c>
      <c r="D11" s="9">
        <f>D12</f>
        <v>54100985.530000031</v>
      </c>
      <c r="E11" s="3">
        <f t="shared" ref="E11:E21" si="0">D11/C11*100</f>
        <v>100.47149318985444</v>
      </c>
    </row>
    <row r="12" spans="1:5" s="12" customFormat="1" ht="39" customHeight="1" x14ac:dyDescent="0.2">
      <c r="A12" s="7" t="s">
        <v>31</v>
      </c>
      <c r="B12" s="8" t="s">
        <v>9</v>
      </c>
      <c r="C12" s="9">
        <f>C13</f>
        <v>53847100.120000124</v>
      </c>
      <c r="D12" s="9">
        <f>D13</f>
        <v>54100985.530000031</v>
      </c>
      <c r="E12" s="3">
        <f t="shared" si="0"/>
        <v>100.47149318985444</v>
      </c>
    </row>
    <row r="13" spans="1:5" s="12" customFormat="1" ht="39" customHeight="1" x14ac:dyDescent="0.2">
      <c r="A13" s="7" t="s">
        <v>21</v>
      </c>
      <c r="B13" s="8" t="s">
        <v>10</v>
      </c>
      <c r="C13" s="9">
        <f>C15+C19</f>
        <v>53847100.120000124</v>
      </c>
      <c r="D13" s="9">
        <f>D14+D18</f>
        <v>54100985.530000031</v>
      </c>
      <c r="E13" s="3">
        <f t="shared" si="0"/>
        <v>100.47149318985444</v>
      </c>
    </row>
    <row r="14" spans="1:5" s="12" customFormat="1" ht="39" customHeight="1" x14ac:dyDescent="0.2">
      <c r="A14" s="7" t="s">
        <v>2</v>
      </c>
      <c r="B14" s="8" t="s">
        <v>11</v>
      </c>
      <c r="C14" s="9">
        <f t="shared" ref="C14:D16" si="1">C15</f>
        <v>-1708761415.6099999</v>
      </c>
      <c r="D14" s="9">
        <f t="shared" si="1"/>
        <v>-310078260.27999997</v>
      </c>
      <c r="E14" s="3">
        <f t="shared" si="0"/>
        <v>18.146375348094288</v>
      </c>
    </row>
    <row r="15" spans="1:5" s="12" customFormat="1" ht="39" customHeight="1" x14ac:dyDescent="0.2">
      <c r="A15" s="7" t="s">
        <v>12</v>
      </c>
      <c r="B15" s="8" t="s">
        <v>13</v>
      </c>
      <c r="C15" s="9">
        <f t="shared" si="1"/>
        <v>-1708761415.6099999</v>
      </c>
      <c r="D15" s="9">
        <f t="shared" si="1"/>
        <v>-310078260.27999997</v>
      </c>
      <c r="E15" s="3">
        <f t="shared" si="0"/>
        <v>18.146375348094288</v>
      </c>
    </row>
    <row r="16" spans="1:5" s="12" customFormat="1" ht="39" customHeight="1" x14ac:dyDescent="0.2">
      <c r="A16" s="7" t="s">
        <v>27</v>
      </c>
      <c r="B16" s="8" t="s">
        <v>14</v>
      </c>
      <c r="C16" s="9">
        <f t="shared" si="1"/>
        <v>-1708761415.6099999</v>
      </c>
      <c r="D16" s="10">
        <f>D17</f>
        <v>-310078260.27999997</v>
      </c>
      <c r="E16" s="3">
        <f t="shared" si="0"/>
        <v>18.146375348094288</v>
      </c>
    </row>
    <row r="17" spans="1:5" s="12" customFormat="1" ht="56.25" x14ac:dyDescent="0.2">
      <c r="A17" s="7" t="s">
        <v>28</v>
      </c>
      <c r="B17" s="8" t="s">
        <v>15</v>
      </c>
      <c r="C17" s="11">
        <v>-1708761415.6099999</v>
      </c>
      <c r="D17" s="9">
        <v>-310078260.27999997</v>
      </c>
      <c r="E17" s="3">
        <f t="shared" si="0"/>
        <v>18.146375348094288</v>
      </c>
    </row>
    <row r="18" spans="1:5" s="12" customFormat="1" ht="37.5" x14ac:dyDescent="0.2">
      <c r="A18" s="7" t="s">
        <v>3</v>
      </c>
      <c r="B18" s="8" t="s">
        <v>16</v>
      </c>
      <c r="C18" s="9">
        <f>C19</f>
        <v>1762608515.73</v>
      </c>
      <c r="D18" s="9">
        <f t="shared" ref="C18:D20" si="2">D19</f>
        <v>364179245.81</v>
      </c>
      <c r="E18" s="3">
        <f t="shared" si="0"/>
        <v>20.661380139717068</v>
      </c>
    </row>
    <row r="19" spans="1:5" s="4" customFormat="1" ht="37.5" x14ac:dyDescent="0.2">
      <c r="A19" s="7" t="s">
        <v>17</v>
      </c>
      <c r="B19" s="8" t="s">
        <v>18</v>
      </c>
      <c r="C19" s="9">
        <f t="shared" si="2"/>
        <v>1762608515.73</v>
      </c>
      <c r="D19" s="9">
        <f t="shared" si="2"/>
        <v>364179245.81</v>
      </c>
      <c r="E19" s="3">
        <f t="shared" si="0"/>
        <v>20.661380139717068</v>
      </c>
    </row>
    <row r="20" spans="1:5" s="12" customFormat="1" ht="37.5" x14ac:dyDescent="0.2">
      <c r="A20" s="7" t="s">
        <v>29</v>
      </c>
      <c r="B20" s="8" t="s">
        <v>19</v>
      </c>
      <c r="C20" s="9">
        <f t="shared" si="2"/>
        <v>1762608515.73</v>
      </c>
      <c r="D20" s="9">
        <f t="shared" si="2"/>
        <v>364179245.81</v>
      </c>
      <c r="E20" s="3">
        <f t="shared" si="0"/>
        <v>20.661380139717068</v>
      </c>
    </row>
    <row r="21" spans="1:5" s="12" customFormat="1" ht="56.25" x14ac:dyDescent="0.2">
      <c r="A21" s="7" t="s">
        <v>30</v>
      </c>
      <c r="B21" s="8" t="s">
        <v>20</v>
      </c>
      <c r="C21" s="11">
        <v>1762608515.73</v>
      </c>
      <c r="D21" s="9">
        <v>364179245.81</v>
      </c>
      <c r="E21" s="3">
        <f t="shared" si="0"/>
        <v>20.661380139717068</v>
      </c>
    </row>
    <row r="22" spans="1:5" x14ac:dyDescent="0.2">
      <c r="A22" s="18"/>
      <c r="B22" s="19"/>
      <c r="C22" s="20"/>
      <c r="D22" s="20"/>
    </row>
    <row r="23" spans="1:5" x14ac:dyDescent="0.2">
      <c r="A23" s="18"/>
      <c r="B23" s="19"/>
      <c r="C23" s="20"/>
      <c r="D23" s="20"/>
    </row>
    <row r="24" spans="1:5" x14ac:dyDescent="0.2">
      <c r="A24" s="18"/>
      <c r="B24" s="19"/>
      <c r="C24" s="20"/>
      <c r="D24" s="20"/>
    </row>
    <row r="25" spans="1:5" x14ac:dyDescent="0.2">
      <c r="A25" s="18"/>
      <c r="B25" s="19"/>
      <c r="C25" s="20"/>
      <c r="D25" s="20"/>
    </row>
    <row r="26" spans="1:5" x14ac:dyDescent="0.2">
      <c r="A26" s="18"/>
      <c r="B26" s="19"/>
      <c r="C26" s="20"/>
      <c r="D26" s="20"/>
    </row>
  </sheetData>
  <mergeCells count="1">
    <mergeCell ref="A8:E8"/>
  </mergeCells>
  <pageMargins left="0.78740157480314965" right="0.19685039370078741" top="0.39370078740157483" bottom="0.3937007874015748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RAYFO</dc:creator>
  <cp:lastModifiedBy>Zhanna</cp:lastModifiedBy>
  <cp:lastPrinted>2025-05-17T09:01:05Z</cp:lastPrinted>
  <dcterms:created xsi:type="dcterms:W3CDTF">2008-05-26T01:57:12Z</dcterms:created>
  <dcterms:modified xsi:type="dcterms:W3CDTF">2025-05-17T09:48:53Z</dcterms:modified>
</cp:coreProperties>
</file>